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wworking\jacobs_uk_highways_ss4\jegintl_clydema\d0347799\"/>
    </mc:Choice>
  </mc:AlternateContent>
  <xr:revisionPtr revIDLastSave="0" documentId="13_ncr:1_{687B7431-397A-4342-9A7D-7C1A7B508B15}" xr6:coauthVersionLast="47" xr6:coauthVersionMax="47" xr10:uidLastSave="{00000000-0000-0000-0000-000000000000}"/>
  <bookViews>
    <workbookView xWindow="-24675" yWindow="945" windowWidth="21600" windowHeight="12570" xr2:uid="{00000000-000D-0000-FFFF-FFFF00000000}"/>
  </bookViews>
  <sheets>
    <sheet name="Index" sheetId="1" r:id="rId1"/>
    <sheet name="Drivers" sheetId="2" r:id="rId2"/>
  </sheets>
  <definedNames>
    <definedName name="_xlnm.Print_Area" localSheetId="0">Index!$A$1:$H$554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G6" i="1"/>
  <c r="B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Rrichard Walker</author>
  </authors>
  <commentList>
    <comment ref="E7" authorId="0" shapeId="0" xr:uid="{00000000-0006-0000-0000-000001000000}">
      <text>
        <r>
          <rPr>
            <b/>
            <sz val="11"/>
            <color indexed="81"/>
            <rFont val="Tahoma"/>
            <family val="2"/>
          </rPr>
          <t xml:space="preserve">Please include the file extension (eg .DOC) Document file name must match the content of the index.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 Price</author>
  </authors>
  <commentList>
    <comment ref="C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Richard Price:</t>
        </r>
        <r>
          <rPr>
            <sz val="9"/>
            <color indexed="81"/>
            <rFont val="Tahoma"/>
            <family val="2"/>
          </rPr>
          <t xml:space="preserve">
Retained as requested, but moved to first column (previously 'Category')</t>
        </r>
      </text>
    </comment>
  </commentList>
</comments>
</file>

<file path=xl/sharedStrings.xml><?xml version="1.0" encoding="utf-8"?>
<sst xmlns="http://schemas.openxmlformats.org/spreadsheetml/2006/main" count="2320" uniqueCount="731">
  <si>
    <t>Acceptance Application Index</t>
  </si>
  <si>
    <t>Please use a new line for each document. Drop down lists are used for document management, please use the options.</t>
  </si>
  <si>
    <t>Planning Inspectorate Application Reference Number:</t>
  </si>
  <si>
    <t>TRO010060</t>
  </si>
  <si>
    <t>Total page count of application and accompaniments:</t>
  </si>
  <si>
    <t>Overall print reduction</t>
  </si>
  <si>
    <t>Document type (use drop down list)</t>
  </si>
  <si>
    <t>Folder (use drop down list)</t>
  </si>
  <si>
    <t>Plain English description and summary of contents</t>
  </si>
  <si>
    <t>Ref or plan/ drawing number</t>
  </si>
  <si>
    <t>Electronic filename</t>
  </si>
  <si>
    <t>APFP Regulation (use drop down list)</t>
  </si>
  <si>
    <t>Page count Approx</t>
  </si>
  <si>
    <t>Hard copy required?</t>
  </si>
  <si>
    <t>Confidential?</t>
  </si>
  <si>
    <t>Covering Letter</t>
  </si>
  <si>
    <t>Covering Letter with Section 55 Checklist</t>
  </si>
  <si>
    <t>1.1</t>
  </si>
  <si>
    <t>5(2)(q)</t>
  </si>
  <si>
    <t>No</t>
  </si>
  <si>
    <t>Guide to the Application</t>
  </si>
  <si>
    <t>Introduction to the Application (incl. Glossary)</t>
  </si>
  <si>
    <t>1.2</t>
  </si>
  <si>
    <t>Application Form</t>
  </si>
  <si>
    <t xml:space="preserve">Application Form </t>
  </si>
  <si>
    <t>1.3</t>
  </si>
  <si>
    <t>Electronic Application Index</t>
  </si>
  <si>
    <t>1.4</t>
  </si>
  <si>
    <t>N/A</t>
  </si>
  <si>
    <t>Location Plan</t>
  </si>
  <si>
    <t xml:space="preserve">Location Plan </t>
  </si>
  <si>
    <t>5(2)(i)</t>
  </si>
  <si>
    <t>Works Plan</t>
  </si>
  <si>
    <t>Work Plans</t>
  </si>
  <si>
    <t>2.2</t>
  </si>
  <si>
    <t>5(2)(j)</t>
  </si>
  <si>
    <t>Permanent Works Plans</t>
  </si>
  <si>
    <t>2.2.1</t>
  </si>
  <si>
    <t>2.2.2</t>
  </si>
  <si>
    <t>Temporary Work Plans</t>
  </si>
  <si>
    <t>2.2.3</t>
  </si>
  <si>
    <t>Other Plans/ Drawings etc</t>
  </si>
  <si>
    <t xml:space="preserve">Traffic Regulation Measures - Speed limits </t>
  </si>
  <si>
    <t>2.3.1</t>
  </si>
  <si>
    <t>5(2)(o)</t>
  </si>
  <si>
    <t xml:space="preserve">Traffic Regulation Measures - Movement restrictions </t>
  </si>
  <si>
    <t>2.3.2</t>
  </si>
  <si>
    <t xml:space="preserve">Revocation of Existing Traffic Orders </t>
  </si>
  <si>
    <t>2.3.3</t>
  </si>
  <si>
    <t>Classification of Roads Plans (Part 1)</t>
  </si>
  <si>
    <t>2.4</t>
  </si>
  <si>
    <t>Classification of Roads Plans (Part 2)</t>
  </si>
  <si>
    <t>Special Category Land Plan</t>
  </si>
  <si>
    <t>Special Category Land Plans</t>
  </si>
  <si>
    <t>2.5</t>
  </si>
  <si>
    <t>Access and Rights of Way etc Plan</t>
  </si>
  <si>
    <t>Streets, rights of way and access plans (Part 1)</t>
  </si>
  <si>
    <t>2.6</t>
  </si>
  <si>
    <t>5(2)(k)</t>
  </si>
  <si>
    <t>Streets, rights of way and access plans (Part 2)</t>
  </si>
  <si>
    <t>Land Plan</t>
  </si>
  <si>
    <t>Land Plans</t>
  </si>
  <si>
    <t>2.7</t>
  </si>
  <si>
    <t>Crown Land Plan</t>
  </si>
  <si>
    <t>Crown Land Plans</t>
  </si>
  <si>
    <t>2.8</t>
  </si>
  <si>
    <t>5(2)(n)</t>
  </si>
  <si>
    <t>General Arrangement Plans (Part 1)</t>
  </si>
  <si>
    <t>2.9</t>
  </si>
  <si>
    <t>General Arrangement Plans (Part 2)</t>
  </si>
  <si>
    <t>General Arrangement Plans (Part 3)</t>
  </si>
  <si>
    <t>General Arrangement Plans (Part 4)</t>
  </si>
  <si>
    <t>General Arrangement Plans (Part 5)</t>
  </si>
  <si>
    <t>De-trunking and Stopping-Up Plans (Part 1)</t>
  </si>
  <si>
    <t>2.10</t>
  </si>
  <si>
    <t>5(2)(k), 5(2)o)</t>
  </si>
  <si>
    <t>De-trunking and Stopping-Up Plans (Part 2)</t>
  </si>
  <si>
    <t>Engineering Drawings and Sections</t>
  </si>
  <si>
    <t>Highways Engineering Section Drawings (Part 1)</t>
  </si>
  <si>
    <t>2.11</t>
  </si>
  <si>
    <t>5(2)(o), 5(2)(p), 6(2)</t>
  </si>
  <si>
    <t>Highways Engineering Section Drawings (Part 2)</t>
  </si>
  <si>
    <t>Highways Engineering Section Drawings (Part 3)</t>
  </si>
  <si>
    <t>Highways Engineering Section Drawings (Part 4)</t>
  </si>
  <si>
    <t>Structures Engineering Drawings and Sections (Part 1)</t>
  </si>
  <si>
    <t>2.12</t>
  </si>
  <si>
    <t>Structures Engineering Drawings and Sections (Part 2)</t>
  </si>
  <si>
    <t>Waterbodies in a River Basin Management Plan Plan</t>
  </si>
  <si>
    <t>Drainage and surface water plans (Part 1)</t>
  </si>
  <si>
    <t>2.13</t>
  </si>
  <si>
    <t>5(2)(a)</t>
  </si>
  <si>
    <t>Drainage and surface water plans (Part 2)</t>
  </si>
  <si>
    <t>Retained &amp; Removed Vegetation Plans (Part 1)</t>
  </si>
  <si>
    <t>2.14</t>
  </si>
  <si>
    <t>Retained &amp; Removed Vegetation Plans (Part 2)</t>
  </si>
  <si>
    <t>Construction Phase plans (Part 1)</t>
  </si>
  <si>
    <t>2.15</t>
  </si>
  <si>
    <t>Construction Phase plans (Part 2)</t>
  </si>
  <si>
    <t>Draft Development Consent Order</t>
  </si>
  <si>
    <t>Draft DCO</t>
  </si>
  <si>
    <t>3.1</t>
  </si>
  <si>
    <t>5(2)(b)</t>
  </si>
  <si>
    <t>Draft Explanatory Memorandum</t>
  </si>
  <si>
    <t>Explanatory Memorandum</t>
  </si>
  <si>
    <t>3.2</t>
  </si>
  <si>
    <t xml:space="preserve">5(2)(c) </t>
  </si>
  <si>
    <t>List of Other Consents and Licences</t>
  </si>
  <si>
    <t>Consents and Licences Position Statement</t>
  </si>
  <si>
    <t>3.3</t>
  </si>
  <si>
    <t>Statement of Reasons</t>
  </si>
  <si>
    <t>4.1</t>
  </si>
  <si>
    <t>5(2)(h)</t>
  </si>
  <si>
    <t>Funding Statement</t>
  </si>
  <si>
    <t>4.2</t>
  </si>
  <si>
    <t>Book of Reference</t>
  </si>
  <si>
    <t>4.3</t>
  </si>
  <si>
    <t>5(2)(d)</t>
  </si>
  <si>
    <t>Consultation Report</t>
  </si>
  <si>
    <t>5.1</t>
  </si>
  <si>
    <t>Consultation Report Appendix</t>
  </si>
  <si>
    <t>5.2</t>
  </si>
  <si>
    <t>Annex B: The Infrastructure Planning (EIA Regulations) 2017: Regulation 8(1) letter to PINS &amp; acknowledgement</t>
  </si>
  <si>
    <t xml:space="preserve">Annex C: Copy of the draft SoCC provided to local authorities </t>
  </si>
  <si>
    <t xml:space="preserve">Annex D: Letter to local authorities for draft SoCC consultation </t>
  </si>
  <si>
    <t xml:space="preserve">Annex E: Response from local authorities on the draft SoCC </t>
  </si>
  <si>
    <t>Annex F: Published SoCC with location and date</t>
  </si>
  <si>
    <t xml:space="preserve">Annex G: List of prescribed consultees identified and consulted  </t>
  </si>
  <si>
    <t xml:space="preserve">Annex H: S42 letters and enclosures with date </t>
  </si>
  <si>
    <t xml:space="preserve">Annex I: S46 letter and the enclosures sent to PINS (with date) </t>
  </si>
  <si>
    <t>Annex L: Table of Protective Provisions for Statutory Undertakers</t>
  </si>
  <si>
    <t>Annex M: List of any additional consultation recipients (noting their interest)</t>
  </si>
  <si>
    <t>Annex N: Tables evidencing regard had to consultation responses (in accordance with s49 of the Planning Act 2008)</t>
  </si>
  <si>
    <t xml:space="preserve">Annex O: Compliance checklist </t>
  </si>
  <si>
    <t>Annex P: Meetings with stakeholders</t>
  </si>
  <si>
    <t>Annex Q: Independent report on consultation</t>
  </si>
  <si>
    <t>Annex R: Community Gardens Correspondence</t>
  </si>
  <si>
    <t>Environmental Statement</t>
  </si>
  <si>
    <t>Environmental Statement Chapter 1 Introduction</t>
  </si>
  <si>
    <t>6.1</t>
  </si>
  <si>
    <t>Environmental Statement Chapter 2 The Proposed Scheme</t>
  </si>
  <si>
    <t>Environmental Statement Chapter 3 Assessment of Alternatives</t>
  </si>
  <si>
    <t>Environmental Statement Chapter 4 Consultation</t>
  </si>
  <si>
    <t>Environmental Statement Chapter 5 Environmental Assessment Methodology</t>
  </si>
  <si>
    <t>Environmental Statement Chapter 6 Air Quality</t>
  </si>
  <si>
    <t>Environmental Statement Chapter 7 Cultural Heritage</t>
  </si>
  <si>
    <t>Environmental Statement Chapter 8 Landscape &amp; Visual</t>
  </si>
  <si>
    <t>Environmental Statement Chapter 9 Biodiversity</t>
  </si>
  <si>
    <t>Environmental Statement Chapter 10 Geology &amp; Soils</t>
  </si>
  <si>
    <t>Environmental Statement Chapter 11 Material Assets &amp; Waste</t>
  </si>
  <si>
    <t>Environmental Statement Chapter 12 Noise &amp; Vibration</t>
  </si>
  <si>
    <t>Environmental Statement Chapter 13 Population and Human Health</t>
  </si>
  <si>
    <t>Environmental Statement Chapter 14 Road Drainage and the Water Environment</t>
  </si>
  <si>
    <t>Environmental Statement Chapter 15 Climate</t>
  </si>
  <si>
    <t>Environmental Statement Chapter 16 Cumulative Effects Assessment</t>
  </si>
  <si>
    <t>Environmental Statement Chapter 17 Summary</t>
  </si>
  <si>
    <t>Environmental Statement Chapter 18 Glossary and Acronyms</t>
  </si>
  <si>
    <t>Environmental Statement Figure</t>
  </si>
  <si>
    <t>Figure 1.1 - Scheme Location Plan</t>
  </si>
  <si>
    <t>Figure 2.1 - Environmental Masterplan (Part 1)</t>
  </si>
  <si>
    <t>Figure 2.1 - Environmental Masterplan (Part 2)</t>
  </si>
  <si>
    <t>Figure 2.1 - Environmental Masterplan (Part 3)</t>
  </si>
  <si>
    <t>Figure 2.2 - Illustrative Cross Sections (Part 1)</t>
  </si>
  <si>
    <t>Figure 2.2 - Illustrative Cross Sections (Part 2)</t>
  </si>
  <si>
    <t>Figure 2.2 - Illustrative Cross Sections (Part 3)</t>
  </si>
  <si>
    <t xml:space="preserve">Figure 2.3 - Temporary Working Areas, Side Roads and Structures </t>
  </si>
  <si>
    <t>Figure 6.1 - Air Quality Assessment Area</t>
  </si>
  <si>
    <t>Figure 6.10 - Modelled Change in NO2 Between the Opening Year (2027) Do Minimum and Do Something scenarios for Human Health Receptors</t>
  </si>
  <si>
    <t xml:space="preserve">Figure 6.2 - Air Quality Baseline Conditions </t>
  </si>
  <si>
    <t>Figure 6.3 - Background NO2 Concentration</t>
  </si>
  <si>
    <t xml:space="preserve">Figure 6.4 - Construction Dust Assessment - Sensitive Receptors </t>
  </si>
  <si>
    <t>Figure 6.5 - Modelled NO2 Concentrations in the Peak Construction Year (2025) Do Something Scenario for Human Health Receptors</t>
  </si>
  <si>
    <t xml:space="preserve">Figure 6.6 - Modelled Change in NO2 Between the Peak Construction Year (2025) Do Minimum and Do Something Scenarios for Human Health Receptors </t>
  </si>
  <si>
    <t xml:space="preserve">Figure 6.7 - Modelled Ecology Receptors </t>
  </si>
  <si>
    <t xml:space="preserve">Figure 6.8 - Modelled Compliance Risk Assessment Receptors </t>
  </si>
  <si>
    <t>Figure 6.9 - Modelled NO2 Concentrations in the Opening Year (2027) Do Something Scenario for Human Health Receptors</t>
  </si>
  <si>
    <t xml:space="preserve">Figure 7.1 - Cultural Heritage Archaeological Remains </t>
  </si>
  <si>
    <t>Figure 7.2 - Cultural Heritage Built Heritage and Historic Landscape</t>
  </si>
  <si>
    <t xml:space="preserve">Figure 8.1 - Key Landscape Constraints </t>
  </si>
  <si>
    <t>Figure 8.2 - Local Landscape Character Areas</t>
  </si>
  <si>
    <t>Figure 8.3 - Zone of Theoretical Visibility and Viewpoints - Bare Earth</t>
  </si>
  <si>
    <t>Figure 8.4 - Photosheets</t>
  </si>
  <si>
    <t>Figure 8.5 - Photomontages</t>
  </si>
  <si>
    <t>Figure 9.1 - Biodiversity Designated Sites</t>
  </si>
  <si>
    <t xml:space="preserve">Figure 9.2 - Biodiversity Important Habitats </t>
  </si>
  <si>
    <t>Figure 9.3 - Biodiversity Results for Protected Species Surveys</t>
  </si>
  <si>
    <t>Figure 10.1 - Geology and Soils Land Contamination Constraints Plan</t>
  </si>
  <si>
    <t>Figure 10.2 - Agriculture Land Classification</t>
  </si>
  <si>
    <t xml:space="preserve">Figure 11.1 - Minerals and Waste Infrastructure and Designations </t>
  </si>
  <si>
    <t xml:space="preserve">Figure 12.1 - Noise Study Areas, Noise Important Areas, and Noise Monitoring Locations </t>
  </si>
  <si>
    <t>Figure 12.2 - Noise Sensitive Receptors</t>
  </si>
  <si>
    <t>Figure 12.3 - Construction noise assessment receptors and piling locations</t>
  </si>
  <si>
    <t>Figure 12.4 - Additional noise mitigation</t>
  </si>
  <si>
    <t>Figure 12.5 - Operational noise significant effects (mitigated scheme)</t>
  </si>
  <si>
    <t>Figure 12.6 - Do-Minimum noise contour map – opening year 2027</t>
  </si>
  <si>
    <t xml:space="preserve">Figure 12.7 - Do-Something noise contour map – opening year 2027 </t>
  </si>
  <si>
    <t xml:space="preserve">Figure 12.8 - Noise change contour map – opening year 2027 </t>
  </si>
  <si>
    <t xml:space="preserve">Figure 13.1 - Population and Health Context </t>
  </si>
  <si>
    <t xml:space="preserve">Figure 13.2 - Land Use and Accessibility Impacts </t>
  </si>
  <si>
    <t xml:space="preserve">Figure 13.3 - Human Health Baseline and Impacts </t>
  </si>
  <si>
    <t>5(2)(l)</t>
  </si>
  <si>
    <t>Figure 14.1 - Key Water Environment Features</t>
  </si>
  <si>
    <t>Figure 14.2 - Aquifer Designations</t>
  </si>
  <si>
    <t xml:space="preserve">Figure 14.3 - Potential Groundwater Receptors </t>
  </si>
  <si>
    <t>Figure 14.4 - Existing Fluvial Flood Risk</t>
  </si>
  <si>
    <t>Figure 14.5 - Existing Surface Water Flood Risk</t>
  </si>
  <si>
    <t>Figure 14.6 - Existing Groundwater Flood Risk</t>
  </si>
  <si>
    <t xml:space="preserve">Figure 15.1 - Study Area for Road User GHG Emissions </t>
  </si>
  <si>
    <t>Figure 15.2 - Construction Areas Used For Land Use Change GHG Emissions Calculations</t>
  </si>
  <si>
    <t>Figure 15.3 - Operation Areas Used For Land Use Change GHG Emissions Calculations</t>
  </si>
  <si>
    <t>Figure 16.1 - Short List of Developments for Cumulative Effects Assessment</t>
  </si>
  <si>
    <t>Environmental Statement Appendix/ Annex</t>
  </si>
  <si>
    <t>Appendix 1.1 - Legislation &amp; Policy</t>
  </si>
  <si>
    <t>6.3</t>
  </si>
  <si>
    <t>Appendix 3.1 - CBBGC Local Plan Decision Letters</t>
  </si>
  <si>
    <t>Appendix 3.2 - Maldon Road and Hatfield Peverel Bypass Technical Report</t>
  </si>
  <si>
    <t>Appendix 3.3 - Inworth Road and Community Bypass Technical Report</t>
  </si>
  <si>
    <t>Appendix 5.1 - Scoping Opinion Response Table</t>
  </si>
  <si>
    <t>Appendix 5.2 - Gas Main Diversion Screening Assessment</t>
  </si>
  <si>
    <t>Appendix 5.3 - Major Accidents and Disasters Screening</t>
  </si>
  <si>
    <t>Appendix 5.4 - Transboundary Effects</t>
  </si>
  <si>
    <t xml:space="preserve">Appendix 6.2 - Traffic Data for the Affected Route Network </t>
  </si>
  <si>
    <t>Appendix 6.3 - Dispersion Modelling Process</t>
  </si>
  <si>
    <t>Appendix 6.4 - Verification of Dispersion Model Results</t>
  </si>
  <si>
    <t>Appendix 6.5 - Air Quality Modelling Results</t>
  </si>
  <si>
    <t>Appendix 6.6 - Project Air Quality Action Plan</t>
  </si>
  <si>
    <t>Appendix 7.1 - Cultural Heritage Gazetteer</t>
  </si>
  <si>
    <t xml:space="preserve">Appendix 7.10 - Archaeological Mitigation Strategy </t>
  </si>
  <si>
    <t>Appendix 7.2 - Cultural Heritage Desk Based Assessment</t>
  </si>
  <si>
    <t>Appendix 7.3 - Palaeolithic Desk-based Assessment</t>
  </si>
  <si>
    <t>Appendix 7.4 - Aerial Investigation and Mapping Report</t>
  </si>
  <si>
    <t>Appendix 7.5 - Geophysical Survey Phase 1 Report (Part 1)</t>
  </si>
  <si>
    <t>Appendix 7.5 - Geophysical Survey Phase 1 Report (Part 2)</t>
  </si>
  <si>
    <t>Appendix 7.5 - Geophysical Survey Phase 1 Report (Part 3)</t>
  </si>
  <si>
    <t>Appendix 7.6 - Geophysical Survey Phase 2 Report</t>
  </si>
  <si>
    <t>Appendix 7.7 - Archaeological Trial Trenching Final Report</t>
  </si>
  <si>
    <t>Appendix 7.8 - Palaeolithic and Palaeoenvironmental Evaluation Report (Part 1)</t>
  </si>
  <si>
    <t>Appendix 7.8 - Palaeolithic and Palaeoenvironmental Evaluation Report (Part 2)</t>
  </si>
  <si>
    <t>Appendix 7.9 - Cultural Heritage Impact Assessment Summary Tables</t>
  </si>
  <si>
    <t>Appendix 8.1 - Published Sources of Landscape Character</t>
  </si>
  <si>
    <t>Appendix 8.2 - Landscape Effects Schedule</t>
  </si>
  <si>
    <t>Appendix 8.3 - Visual Effects Schedule</t>
  </si>
  <si>
    <t>Appendix 8.4 - Arboricultural Impact Assessment</t>
  </si>
  <si>
    <t>Appendix 8.5 - Technical Photomontage Methodology</t>
  </si>
  <si>
    <t>Appendix 8.6 - Technical Zone of Theoretical Visibility Methodology</t>
  </si>
  <si>
    <t>Appendix 9.1 - Aquatic Ecology Survey Report</t>
  </si>
  <si>
    <t>Appendix 9.10 - Riparian Mammal Survey Report</t>
  </si>
  <si>
    <t>Appendix 9.11 - Terrestrial Invertebrate Survey Report</t>
  </si>
  <si>
    <t>Appendix 9.12 - Wintering Bird Survey Report</t>
  </si>
  <si>
    <t>Appendix 9.13 - Great Crested Newt Survey Report</t>
  </si>
  <si>
    <t>Appendix 9.14 - Biodiversity Net Gain Report</t>
  </si>
  <si>
    <t>Appendix 9.15 - Assessment of Air Quality Impacts on Ecological Receptors Report</t>
  </si>
  <si>
    <t>Appendix 9.16 - Draft EPS Licences - Bats</t>
  </si>
  <si>
    <t>Appendix 9.17 - Draft EPS Licences - Badgers</t>
  </si>
  <si>
    <t>Yes</t>
  </si>
  <si>
    <t>Appendix 9.2 - Badger Survey Report</t>
  </si>
  <si>
    <t>Appendix 9.3 - Barn Owl Survey Report</t>
  </si>
  <si>
    <t>Appendix 9.4 - Bat Survey Report</t>
  </si>
  <si>
    <t>Appendix 9.5 - Breeding Bird Survey Report</t>
  </si>
  <si>
    <t>Appendix 9.6 - Dormouse Survey Report</t>
  </si>
  <si>
    <t>Appendix 9.7 - Hedgerow Survey Report</t>
  </si>
  <si>
    <t>Appendix 9.8 - Phase 1 Habitat Survey Report</t>
  </si>
  <si>
    <t>Appendix 10.1 - Land Quality Risk Assessment</t>
  </si>
  <si>
    <t>Appendix 10.2 - Agricultural Land Classification Survey Report</t>
  </si>
  <si>
    <t>Appendix 11.1 - Mineral Resource Assessment</t>
  </si>
  <si>
    <t xml:space="preserve">Appendix 11.2 - Mineral Infrastructure Assessment </t>
  </si>
  <si>
    <t xml:space="preserve">Appendix 11.3 - Waste Infrastructure Assessment </t>
  </si>
  <si>
    <t>Appendix 12.1 - Introduction to Noise</t>
  </si>
  <si>
    <t>Appendix 12.2 - Noise Assessment Methodology</t>
  </si>
  <si>
    <t>Appendix 12.3 - Noise Baseline Survey Results</t>
  </si>
  <si>
    <t>Appendix 12.4 - Construction Noise Calculations</t>
  </si>
  <si>
    <t>Appendix 12.5 - Noise Impact Tables</t>
  </si>
  <si>
    <t>Appendix 12.6 - Full Noise Calculation Results</t>
  </si>
  <si>
    <t>Appendix 13.1 - Human Health Literature Review and Evidence</t>
  </si>
  <si>
    <t>Appendix 13.2 - Stakeholder Engagement and Scoping for Human Health</t>
  </si>
  <si>
    <t>Appendix 13.3 - Land Use and Accessibility Assessment Tables</t>
  </si>
  <si>
    <t>Appendix 13.4 - Mental Wellbeing Impact Assessment</t>
  </si>
  <si>
    <t>Appendix 13.5 - Legislative and Policy Framework for Population and Human Health</t>
  </si>
  <si>
    <t>Appendix 14.1 - Water Quality Assessment Report</t>
  </si>
  <si>
    <t>Appendix 14.2 - Water Environment Regulations (WFD Regulations) Compliance Assessment</t>
  </si>
  <si>
    <t>Appendix 14.3 - Hydromorphology Assessment</t>
  </si>
  <si>
    <t>Appendix 14.4 - Groundwater Assessment</t>
  </si>
  <si>
    <t>Flood Risk Assessment</t>
  </si>
  <si>
    <t>Appendix 14.5 - Flood Risk Assessment</t>
  </si>
  <si>
    <t xml:space="preserve">5(2)(e) </t>
  </si>
  <si>
    <t>Appendix 14.5 - Flood Risk Assessment - Annex A</t>
  </si>
  <si>
    <t>Appendix 14.5 - Flood Risk Assessment - Annex B</t>
  </si>
  <si>
    <t>Appendix 14.5 - Flood Risk Assessment - Annex C</t>
  </si>
  <si>
    <t>Appendix 14.5 - Flood Risk Assessment - Annex D</t>
  </si>
  <si>
    <t>Appendix 14.5 - Flood Risk Assessment - Annex E</t>
  </si>
  <si>
    <t>Appendix 14.5 - Flood Risk Assessment - Annex F</t>
  </si>
  <si>
    <t>Appendix 14.5 - Flood Risk Assessment - Annex H</t>
  </si>
  <si>
    <t>Appendix 14.5 - Flood Risk Assessment - Annex I</t>
  </si>
  <si>
    <t>Appendix 14.5 - Flood Risk Assessment - Annex K</t>
  </si>
  <si>
    <t>Appendix 14.5 - Flood Risk Assessment - Annex L</t>
  </si>
  <si>
    <t>Appendix 14.5 - Flood Risk Assessment - Annex O</t>
  </si>
  <si>
    <t xml:space="preserve">Appendix 14.6 - Surface Water Drainage Strategy </t>
  </si>
  <si>
    <t>Appendix 14.6 - Surface Water Drainage Strategy Annex A (Part 1)</t>
  </si>
  <si>
    <t>Appendix 14.6 - Surface Water Drainage Strategy Annex A (Part 2)</t>
  </si>
  <si>
    <t>Appendix 14.6 - Surface Water Drainage Strategy Annex A (Part 3)</t>
  </si>
  <si>
    <t>Appendix 14.6 - Surface Water Drainage Strategy Annex A (Part 4)</t>
  </si>
  <si>
    <t>Appendix 14.6 - Surface Water Drainage Strategy Annex A (Part 5)</t>
  </si>
  <si>
    <t>Appendix 15.1 - Greenhouse Gas Emissions Methodology</t>
  </si>
  <si>
    <t>Appendix 15.2 - Vulnerability Assessment</t>
  </si>
  <si>
    <t>Appendix 16.1 - Long List and Short List of Other Developments</t>
  </si>
  <si>
    <t>Environmental Statement Non-Technical Summary</t>
  </si>
  <si>
    <t>6.4</t>
  </si>
  <si>
    <t>First Iteration Environmental Management Plan</t>
  </si>
  <si>
    <t>6.5</t>
  </si>
  <si>
    <t>Appendix A: Register of Environmental Actions and Commitments (REAC)</t>
  </si>
  <si>
    <t>Appendix B: Archaeological Management Plan</t>
  </si>
  <si>
    <t>Appendix C: Construction Compound Management Plan</t>
  </si>
  <si>
    <t xml:space="preserve">Appendix D: Contaminated Land Management Plan </t>
  </si>
  <si>
    <t>Appendix E: Dust Management Plan</t>
  </si>
  <si>
    <t>Appendix F: Emergency Procedures and Record of Any Environmental Incidents</t>
  </si>
  <si>
    <t xml:space="preserve">Appendix G: Energy and Resource Use Management Plan </t>
  </si>
  <si>
    <t>Appendix H: Invasive Species Management Plan</t>
  </si>
  <si>
    <t>Appendix I: Landscape &amp; Ecology Management Plan</t>
  </si>
  <si>
    <t>Appendix J: Materials Management Plan</t>
  </si>
  <si>
    <t xml:space="preserve">Appendix K: Noise and Vibration Management Plan  </t>
  </si>
  <si>
    <t>Appendix L: Site Waste Management Plan</t>
  </si>
  <si>
    <t>Appendix M: Soil Handling Management Plan</t>
  </si>
  <si>
    <t xml:space="preserve">Appendix N: Water Management Plan </t>
  </si>
  <si>
    <t>Statutory and Non-Statutory Sites/ Features of Nature Conservation Plan</t>
  </si>
  <si>
    <t>Statutory and Non-Statutory Nature Conservation Plans</t>
  </si>
  <si>
    <t>6.6</t>
  </si>
  <si>
    <t>Statutory and Non-Statutory Features of Historic Environment Plan</t>
  </si>
  <si>
    <t>Statutory and Non-Statutory Historic Sites Plans</t>
  </si>
  <si>
    <t>6.7</t>
  </si>
  <si>
    <t>5(2)(m)</t>
  </si>
  <si>
    <t>Habitats Regulations Assessment Report</t>
  </si>
  <si>
    <t>Habitats Regulations Assessment: No Significant Effects Report</t>
  </si>
  <si>
    <t>6.8</t>
  </si>
  <si>
    <t>5(2)(g)</t>
  </si>
  <si>
    <t>Statutory Nuisances Statement</t>
  </si>
  <si>
    <t>Statement of Statutory Nuisances</t>
  </si>
  <si>
    <t>6.9</t>
  </si>
  <si>
    <t>5(2)(f)</t>
  </si>
  <si>
    <t>Planning Statement</t>
  </si>
  <si>
    <t>Case for the Scheme</t>
  </si>
  <si>
    <t>7.1</t>
  </si>
  <si>
    <t>Appendix A: NNNPS Accordance Table</t>
  </si>
  <si>
    <t>Appendix F: Local Policy  Accordance Table</t>
  </si>
  <si>
    <t>Other Documents</t>
  </si>
  <si>
    <t>Transport Assessment</t>
  </si>
  <si>
    <t>7.2</t>
  </si>
  <si>
    <t>Appendix A: Junction Modelling Results Summary</t>
  </si>
  <si>
    <t>Appendix B: Traffic Flow Diagrams – Overall Model Network</t>
  </si>
  <si>
    <t>Appendix C: Traffic Flow Diagrams – Communities and A12 Mainline</t>
  </si>
  <si>
    <t>Appendix D: Construction Traffic Diagrams</t>
  </si>
  <si>
    <t>Appendix E: Junction Modelling Technical Notes – Overarching Vissim Modelling Methodology</t>
  </si>
  <si>
    <t>Appendix F: Junction Modelling Technical Notes – A12 Junctions</t>
  </si>
  <si>
    <t>Appendix G: Junction Modelling – Local Road Junctions</t>
  </si>
  <si>
    <t>Combined Modelling and Appraisal Report</t>
  </si>
  <si>
    <t>7.3</t>
  </si>
  <si>
    <t>Appendix A: Transport Data Package Report</t>
  </si>
  <si>
    <t>Appendix B: Transport Model Package Report</t>
  </si>
  <si>
    <t>Appendix C: Transport Forecasting Package Report</t>
  </si>
  <si>
    <t>Appendix D: Economic Appraisal Package Report</t>
  </si>
  <si>
    <t>Appendix E: Economic Appraisal Package – Appraisal Summary Table and Supporting Worksheets Report</t>
  </si>
  <si>
    <t>Appendix F: Distributional Impact Report</t>
  </si>
  <si>
    <t>Design and Access Statement</t>
  </si>
  <si>
    <t>7.4</t>
  </si>
  <si>
    <t>Appendix A: WCH Routes</t>
  </si>
  <si>
    <t>Equalities Impact Assessment</t>
  </si>
  <si>
    <t>7.5</t>
  </si>
  <si>
    <t xml:space="preserve">Interrelationship Document </t>
  </si>
  <si>
    <t>7.6</t>
  </si>
  <si>
    <t>Outline Construction Traffic Management Plan</t>
  </si>
  <si>
    <t>7.7</t>
  </si>
  <si>
    <t>Appendix A: Proposed diversion routes (Part 1)</t>
  </si>
  <si>
    <t>Appendix A: Proposed diversion routes (Part 2)</t>
  </si>
  <si>
    <t>Appendix B: Permitted and excluded routes for construction vehicles</t>
  </si>
  <si>
    <t>Appendix C: Potentially affected bus routes</t>
  </si>
  <si>
    <t>Appendix D: Temporary Bridges</t>
  </si>
  <si>
    <t>Borrow Pits Report</t>
  </si>
  <si>
    <t>7.8</t>
  </si>
  <si>
    <t>Replacement Land Statement</t>
  </si>
  <si>
    <t>7.9</t>
  </si>
  <si>
    <t>Design Principles</t>
  </si>
  <si>
    <t>7.10</t>
  </si>
  <si>
    <t>Document type</t>
  </si>
  <si>
    <t>APFP Regulation</t>
  </si>
  <si>
    <t>Folder</t>
  </si>
  <si>
    <t>Include of not</t>
  </si>
  <si>
    <t>5(1)</t>
  </si>
  <si>
    <t>Additional Information (Reg 6)</t>
  </si>
  <si>
    <t>s55 Checklist</t>
  </si>
  <si>
    <t>Compulsory Acquisition Information</t>
  </si>
  <si>
    <t>Drawings</t>
  </si>
  <si>
    <t>Plans</t>
  </si>
  <si>
    <t>Reports</t>
  </si>
  <si>
    <t>5(2)(p)</t>
  </si>
  <si>
    <t>5(2)(k), 5(2)(o)</t>
  </si>
  <si>
    <t>Scoping Opinion</t>
  </si>
  <si>
    <t>Habitats of Protected Species etc Plan</t>
  </si>
  <si>
    <t>Form</t>
  </si>
  <si>
    <t>Newspaper Notices</t>
  </si>
  <si>
    <t>General Site Plans (Part 23)</t>
  </si>
  <si>
    <t>Detailed Plans (Part 23)</t>
  </si>
  <si>
    <t>Floor Plans (Part 23)</t>
  </si>
  <si>
    <t>Elevations (Part 23)</t>
  </si>
  <si>
    <t>Plans showing statutory historic or scheduled monument sites (Part 17)</t>
  </si>
  <si>
    <t>Plan showing any crown land (Part 20)</t>
  </si>
  <si>
    <t>Consultation report (Part 8a)</t>
  </si>
  <si>
    <t>Flood risk Assessment (Part 18)</t>
  </si>
  <si>
    <t>Environmental Protection information (Part 19)</t>
  </si>
  <si>
    <t>Details of other consents/licences required (Part 24)</t>
  </si>
  <si>
    <t>Environmental Impact Assessment (Part 14a)</t>
  </si>
  <si>
    <t>Annexe to ES (Part 14a)</t>
  </si>
  <si>
    <t>Technical Appendices (Part 14a)</t>
  </si>
  <si>
    <t>Screening Opinion/Direction (Part 14b)</t>
  </si>
  <si>
    <t>Scoping Opinion/Direction (Part 14b)</t>
  </si>
  <si>
    <t>Publicity requirements (reg 11) (Part 14c)</t>
  </si>
  <si>
    <t>Publicity requirements (reg 9 (1) (c) (Part 14c)</t>
  </si>
  <si>
    <t>European Sites (Reg 48 of 1994 regs) (Part 15)</t>
  </si>
  <si>
    <t>Plan showing statutory and non statutory sites (Part 16)</t>
  </si>
  <si>
    <t>Draft Order (Part 9)</t>
  </si>
  <si>
    <t>Explanatory Memorandum to Draft Order (Part 10)</t>
  </si>
  <si>
    <t>Land Plan (Part 11)</t>
  </si>
  <si>
    <t>Works Plan (Part 12)</t>
  </si>
  <si>
    <t>Statement of Reasons document (Part 13)</t>
  </si>
  <si>
    <t>Funding statement document (Part 13)</t>
  </si>
  <si>
    <t>Book of reference Part 1 (Part 13)</t>
  </si>
  <si>
    <t>Book of reference Part 2 (Part 13)</t>
  </si>
  <si>
    <t>Book of reference Part 3 (Part 13)</t>
  </si>
  <si>
    <t>Book of reference Part 4 (Part 13)</t>
  </si>
  <si>
    <t>Book of reference Part 5 (Part 13)</t>
  </si>
  <si>
    <t>Plan showing locations photographs taken</t>
  </si>
  <si>
    <t>Photograph</t>
  </si>
  <si>
    <t>Photomontage</t>
  </si>
  <si>
    <t>Video</t>
  </si>
  <si>
    <t>DVD</t>
  </si>
  <si>
    <t>Model Information  (3 dimensional)</t>
  </si>
  <si>
    <t>Other</t>
  </si>
  <si>
    <t>Statement of responsibility for grid or pipeline connection</t>
  </si>
  <si>
    <t>Details of proposed route for offshore cables</t>
  </si>
  <si>
    <t>Safety zone statement</t>
  </si>
  <si>
    <t>Railway section drawings horizontal and vertical levels information ( reg 6 (2) (a &amp; b)</t>
  </si>
  <si>
    <t>Statement as to why the DCO is necessary (Reg  6 (3) parts a to g)</t>
  </si>
  <si>
    <t>Statement of purpose and annual capacity /final disposal/recovery  (Reg  6 (5))</t>
  </si>
  <si>
    <t>Recreational amenities to be made available (in case of dam or reservoir)</t>
  </si>
  <si>
    <t>Works Plans Utility Diversions</t>
  </si>
  <si>
    <t>Annex A1: Options consultation brochure and associated materials</t>
  </si>
  <si>
    <t>Annex A2: Options consultation brochure and associated materials</t>
  </si>
  <si>
    <t>Annex J1: S47 consultation material</t>
  </si>
  <si>
    <t>Annex J2: S47 consultation material</t>
  </si>
  <si>
    <t>Annex K1: S47 &amp; S48 newspaper notices with locations and dates including a copy of the press release and media invite</t>
  </si>
  <si>
    <t>Annex K2: S47 &amp; S48 newspaper notices with locations and dates including a copy of the press release and media invite</t>
  </si>
  <si>
    <t>Annex S: Essex County Council Requirements Letter and Response</t>
  </si>
  <si>
    <t>Appendix 6.1 - Air Quality Monitoring Results</t>
  </si>
  <si>
    <t>Appendix 9.9 - Reptile Survey Report</t>
  </si>
  <si>
    <t>Appendix B, C, D, E: Energy NPS Accordance Tables</t>
  </si>
  <si>
    <t>HE551497-JAC-LDC-SCHW-RP-ZL-0001.pdf</t>
  </si>
  <si>
    <t>HE551497-JAC-LDC-SCHW-RP-ZL-0002.pdf</t>
  </si>
  <si>
    <t>HE551497-JAC-LDC-SCHW-RP-ZL-0004.xlsx</t>
  </si>
  <si>
    <t>HE551497-JAC-LDC-SCHW-DR-C-7000.pdf</t>
  </si>
  <si>
    <t>HE551497-JAC-LDC-SCHW-DR-C-7903.pdf</t>
  </si>
  <si>
    <t>HE551497-JAC-LDC-SCHW-DR-C-7900.pdf</t>
  </si>
  <si>
    <t>HE551497-JAC-LDC-SCHW-DR-C-7902.pdf</t>
  </si>
  <si>
    <t>HE551497-JAC-LDC-SCHW-DR-C-7901.pdf</t>
  </si>
  <si>
    <t>HE551497-JAC-LDC-SCHW-DR-C-7201.pdf</t>
  </si>
  <si>
    <t>HE551497-JAC-LDC-SCHW-DR-C-7202.pdf</t>
  </si>
  <si>
    <t>HE551497-JAC-LDC-SCHW-DR-C-7203.pdf</t>
  </si>
  <si>
    <t>HE551497-JAC-LDC-SCHW-DR-C-7601.pdf</t>
  </si>
  <si>
    <t>HE551497-JAC-LDC-SCHW-DR-C-7602.pdf</t>
  </si>
  <si>
    <t>HE551497-ARD-LDC-SCHW-DR-X-0425.pdf</t>
  </si>
  <si>
    <t>HE551497-JAC-LDC-SCHW-DR-C-7501.pdf</t>
  </si>
  <si>
    <t>HE551497-JAC-LDC-SCHW-DR-C-7502.pdf</t>
  </si>
  <si>
    <t>HE551497-ARD-LDC-SCHW-DR-X-0422.pdf</t>
  </si>
  <si>
    <t>HE551497-ARD-LDC-SCHW-DR-X-0424.pdf</t>
  </si>
  <si>
    <t>HE551497-JAC-LDC-SCHW-DR-C-7001.pdf</t>
  </si>
  <si>
    <t>HE551497-JAC-LDC-SCHW-DR-C-7002.pdf</t>
  </si>
  <si>
    <t>HE551497-JAC-LDC-SCHW-DR-C-7003.pdf</t>
  </si>
  <si>
    <t>HE551497-JAC-LDC-SCHW-DR-C-7004.pdf</t>
  </si>
  <si>
    <t>HE551497-JAC-LDC-SCHW-DR-C-7005.pdf</t>
  </si>
  <si>
    <t>HE551497-JAC-LDC-SCHW-DR-C-7701.pdf</t>
  </si>
  <si>
    <t>HE551497-JAC-LDC-SCHW-DR-C-7702.pdf</t>
  </si>
  <si>
    <t>HE551497-JAC-LDC-SCHW-DR-C-7101.pdf</t>
  </si>
  <si>
    <t>HE551497-JAC-LDC-SCHW-DR-C-7102.pdf</t>
  </si>
  <si>
    <t>HE551497-JAC-LDC-SCHW-DR-C-7103.pdf</t>
  </si>
  <si>
    <t>HE551497-JAC-LDC-SCHW-DR-C-7104.pdf</t>
  </si>
  <si>
    <t>HE551497-JAC-LDC-SCHW-DR-S-0001.pdf</t>
  </si>
  <si>
    <t>HE551497-JAC-LDC-SCHW-DR-S-0100.pdf</t>
  </si>
  <si>
    <t>HE551497-JAC-LDC-SCHW-RP-D-0001.pdf</t>
  </si>
  <si>
    <t>HE551497-JAC-LDC-SCHW-RP-D-0002.pdf</t>
  </si>
  <si>
    <t>HE551497-JAC-LDC-SCHW-DR-L-0100.pdf</t>
  </si>
  <si>
    <t>HE551497-JAC-LDC-SCHW-DR-L-0111.pdf</t>
  </si>
  <si>
    <t>HE551497-COS-LDC-SCHW-DR-W-0126.pdf</t>
  </si>
  <si>
    <t>HE551497-COS-LDC-SCHW-DR-W-0127.pdf</t>
  </si>
  <si>
    <t>HE551497-WBD-LDC-SCHW-RP-ZL-0001.pdf</t>
  </si>
  <si>
    <t>HE551497-WBD-LDC-SCHW-RP-ZL-0002.pdf</t>
  </si>
  <si>
    <t>HE551497-WBD-LDC-SCHW-RP-ZL-0003.pdf</t>
  </si>
  <si>
    <t>HE551497-WBD-LDC-SCHW-RP-ZL-0004.pdf</t>
  </si>
  <si>
    <t>HE551497-HEX-LDC-SCHW-RP-K-0001.pdf</t>
  </si>
  <si>
    <t>HE551497-ARD-LDC-SCHW-RP-X-0001.pdf</t>
  </si>
  <si>
    <t>HE551497-JAC-LDC-SCHW-RP-ZH-0023.pdf</t>
  </si>
  <si>
    <t>HE551497-JAC-LDC-SCHW-RP-ZH-0024.pdf</t>
  </si>
  <si>
    <t>HE551497-JAC-LDC-SCHW-RP-ZH-0025.pdf</t>
  </si>
  <si>
    <t>HE551497-JAC-LDC-SCHW-RP-ZH-0026.pdf</t>
  </si>
  <si>
    <t>HE551497-JAC-LDC-SCHW-RP-ZH-0027.pdf</t>
  </si>
  <si>
    <t>HE551497-JAC-LDC-SCHW-RP-ZH-0006.pdf</t>
  </si>
  <si>
    <t>HE551497-JAC-LDC-SCHW-RP-ZH-0007.pdf</t>
  </si>
  <si>
    <t>HE551497-JAC-LDC-SCHW-RP-ZH-0008.pdf</t>
  </si>
  <si>
    <t>HE551497-JAC-LDC-SCHW-RP-ZH-0009.pdf</t>
  </si>
  <si>
    <t>HE551497-JAC-LDC-SCHW-RP-ZH-0010.pdf</t>
  </si>
  <si>
    <t>HE551497-JAC-LDC-SCHW-RP-ZH-0011.pdf</t>
  </si>
  <si>
    <t>HE551497-JAC-LDC-SCHW-RP-ZH-0012.pdf</t>
  </si>
  <si>
    <t>HE551497-JAC-LDC-SCHW-RP-ZH-0013.pdf</t>
  </si>
  <si>
    <t>HE551497-JAC-LDC-SCHW-RP-ZH-0014.pdf</t>
  </si>
  <si>
    <t>HE551497-JAC-LDC-SCHW-RP-ZH-0015.pdf</t>
  </si>
  <si>
    <t>HE551497-JAC-LDC-SCHW-RP-ZH-0016.pdf</t>
  </si>
  <si>
    <t>HE551497-JAC-LDC-SCHW-RP-ZH-0017.pdf</t>
  </si>
  <si>
    <t>HE551497-JAC-LDC-SCHW-RP-ZH-0018.pdf</t>
  </si>
  <si>
    <t>HE551497-JAC-LDC-SCHW-RP-ZH-0019.pdf</t>
  </si>
  <si>
    <t>HE551497-JAC-LDC-SCHW-RP-ZH-0020.pdf</t>
  </si>
  <si>
    <t>HE551497-JAC-LDC-SCHW-RP-ZH-0021.pdf</t>
  </si>
  <si>
    <t>HE551497-JAC-LDC-SCHW-RP-ZH-0022.pdf</t>
  </si>
  <si>
    <t>HE551497-JAC-LDC-SCHW-RP-ZH-0028.pdf</t>
  </si>
  <si>
    <t>HE551497-JAC-LDC-SCHW-RP-LE-0006.pdf</t>
  </si>
  <si>
    <t>HE551497-JAC-LDC-SCHW-RP-LE-0007.pdf</t>
  </si>
  <si>
    <t>HE551497-JAC-LDC-SCHW-RP-LE-0008.pdf</t>
  </si>
  <si>
    <t>HE551497-JAC-LDC-SCHW-RP-LE-0009.pdf</t>
  </si>
  <si>
    <t>HE551497-JAC-LDC-SCHW-RP-LE-0010.pdf</t>
  </si>
  <si>
    <t>HE551497-JAC-LDC-SCHW-RP-LE-0011.pdf</t>
  </si>
  <si>
    <t>HE551497-JAC-LDC-SCHW-RP-LE-0106.pdf</t>
  </si>
  <si>
    <t>HE551497-JAC-LDC-SCHW-RP-LE-0219.pdf</t>
  </si>
  <si>
    <t>HE551497-JAC-LDC-SCHW-RP-LE-0107.pdf</t>
  </si>
  <si>
    <t>HE551497-JAC-LDC-SCHW-RP-LE-0015.pdf</t>
  </si>
  <si>
    <t>HE551497-JAC-LDC-SCHW-RP-LE-0016.pdf</t>
  </si>
  <si>
    <t>HE551497-JAC-LDC-SCHW-RP-LE-0017.pdf</t>
  </si>
  <si>
    <t>HE551497-JAC-LDC-SCHW-RP-LE-0018.pdf</t>
  </si>
  <si>
    <t>HE551497-JAC-LDC-SCHW-RP-LE-0019.pdf</t>
  </si>
  <si>
    <t>HE551497-JAC-LDC-SCHW-RP-LE-0020.pdf</t>
  </si>
  <si>
    <t>HE551497-JAC-LDC-SCHW-RP-LE-0021.pdf</t>
  </si>
  <si>
    <t>HE551497-JAC-LDC-SCHW-RP-LE-0022.pdf</t>
  </si>
  <si>
    <t>HE551497-JAC-LDC-SCHW-RP-LE-0023.pdf</t>
  </si>
  <si>
    <t>HE551497-JAC-LDC-SCHW-SK-GI-0816.pdf</t>
  </si>
  <si>
    <t>HE551497-JAC-LDC-SCHW-DR-L-0209.pdf</t>
  </si>
  <si>
    <t>HE551497-JAC-LDC-SCHW-DR-L-0214.pdf</t>
  </si>
  <si>
    <t>HE551497-JAC-LDC-SCHW-DR-L-0200.pdf</t>
  </si>
  <si>
    <t>HE551497-JAC-LDC-SCHW-DR-L-0301.pdf</t>
  </si>
  <si>
    <t>HE551497-JAC-LDC-SCHW-DR-L-0306.pdf</t>
  </si>
  <si>
    <t>HE551497-JAC-LDC-SCHW-DR-L-0312.pdf</t>
  </si>
  <si>
    <t>HE551497-JAC-LDC-SCHW-SK-GI-0823.pdf</t>
  </si>
  <si>
    <t>HE551497-JAC-LDC-SCHW-SK-GI-0824.pdf</t>
  </si>
  <si>
    <t>HE551497-JAC-LDC-SCHW-SK-GI-0825.pdf</t>
  </si>
  <si>
    <t>HE551497-JAC-LDC-SCHW-SK-GI-0826.pdf</t>
  </si>
  <si>
    <t>HE551497-JAC-LDC-SCHW-SK-GI-0827.pdf</t>
  </si>
  <si>
    <t>HE551497-JAC-LDC-SCHW-SK-GI-0828.pdf</t>
  </si>
  <si>
    <t>HE551497-JAC-LDC-SCHW-SK-GI-0829.pdf</t>
  </si>
  <si>
    <t>HE551497-JAC-LDC-SCHW-SK-GI-0830.pdf</t>
  </si>
  <si>
    <t>HE551497-JAC-LDC-SCHW-SK-GI-0831.pdf</t>
  </si>
  <si>
    <t>HE551497-JAC-LDC-SCHW-SK-GI-0832.pdf</t>
  </si>
  <si>
    <t>HE551497-JAC-LDC-SCHW-SK-GI-0800.pdf</t>
  </si>
  <si>
    <t>HE551497-JAC-LDC-SCHW-SK-GI-0833.pdf</t>
  </si>
  <si>
    <t>HE551497-JAC-LDC-SCHW-SK-GI-0834.pdf</t>
  </si>
  <si>
    <t>HE551497-JAC-LDC-SCHW-SK-GI-0835.pdf</t>
  </si>
  <si>
    <t>HE551497-JAC-LDC-SCHW-SK-GI-0836.pdf</t>
  </si>
  <si>
    <t>HE551497-JAC-LDC-SCHW-SK-GI-0837.pdf</t>
  </si>
  <si>
    <t>HE551497-JAC-LDC-SCHW-SK-GI-0838.pdf</t>
  </si>
  <si>
    <t>HE551497-JAC-LDC-SCHW-SK-GI-0839.pdf</t>
  </si>
  <si>
    <t>HE551497-JAC-LDC-SCHW-SK-GI-0840.pdf</t>
  </si>
  <si>
    <t>HE551497-JAC-LDC-SCHW-SK-GI-0841.pdf</t>
  </si>
  <si>
    <t>HE551497-JAC-LDC-SCHW-SK-GI-0842.pdf</t>
  </si>
  <si>
    <t>HE551497-JAC-LDC-SCHW-SK-GI-0843.pdf</t>
  </si>
  <si>
    <t>HE551497-JAC-LDC-SCHW-SK-GI-0844.pdf</t>
  </si>
  <si>
    <t>HE551497-JAC-LDC-SCHW-SK-GI-0845.pdf</t>
  </si>
  <si>
    <t>HE551497-JAC-LDC-SCHW-SK-GI-0846.pdf</t>
  </si>
  <si>
    <t>HE551497-JAC-LDC-SCHW-SK-GI-0847.pdf</t>
  </si>
  <si>
    <t>HE551497-JAC-LDC-SCHW-SK-GI-0848.pdf</t>
  </si>
  <si>
    <t>HE551497-JAC-LDC-SCHW-SK-GI-0849.pdf</t>
  </si>
  <si>
    <t>HE551497-JAC-LDC-SCHW-SK-GI-0850.pdf</t>
  </si>
  <si>
    <t>HE551497-JAC-LDC-SCHW-SK-GI-0802.pdf</t>
  </si>
  <si>
    <t>HE551497-JAC-LDC-SCHW-SK-GI-0803.pdf</t>
  </si>
  <si>
    <t>HE551497-JAC-LDC-SCHW-SK-GI-0804.pdf</t>
  </si>
  <si>
    <t>HE551497-JAC-LDC-SCHW-SK-GI-0805.pdf</t>
  </si>
  <si>
    <t>HE551497-JAC-LDC-SCHW-SK-GI-0806.pdf</t>
  </si>
  <si>
    <t>HE551497-JAC-LDC-SCHW-SK-GI-0807.pdf</t>
  </si>
  <si>
    <t>HE551497-JAC-LDC-SCHW-SK-GI-0808.pdf</t>
  </si>
  <si>
    <t>HE551497-JAC-LDC-SCHW-SK-GI-0809.pdf</t>
  </si>
  <si>
    <t>HE551497-JAC-LDC-SCHW-SK-GI-0810.pdf</t>
  </si>
  <si>
    <t>HE551497-JAC-LDC-SCHW-SK-GI-0811.pdf</t>
  </si>
  <si>
    <t>HE551497-JAC-LDC-SCHW-SK-GI-0812.pdf</t>
  </si>
  <si>
    <t>HE551497-JAC-LDC-SCHW-SK-GI-0813.pdf</t>
  </si>
  <si>
    <t>HE551497-JAC-LDC-SCHW-SK-GI-0814.pdf</t>
  </si>
  <si>
    <t>HE551497-JAC-LDC-SCHW-SK-GI-0815.pdf</t>
  </si>
  <si>
    <t>HE551497-JAC-LDC-SCHW-SK-GI-0851.pdf</t>
  </si>
  <si>
    <t>HE551497-JAC-LDC-SCHW-SK-GI-0852.pdf</t>
  </si>
  <si>
    <t>HE551497-JAC-LDC-SCHW-RP-LE-0043.pdf</t>
  </si>
  <si>
    <t>HE551497-JAC-LDC-SCHW-RP-LE-0004.pdf</t>
  </si>
  <si>
    <t>HE551497-JAC-LDC-S1_SR-TN-C-0002.pdf</t>
  </si>
  <si>
    <t>HE551497-JAC-LDC-S3_SR-TN-C-0004.pdf</t>
  </si>
  <si>
    <t>HE551497-JAC-LDC-SCHW-RP-LE-0032.pdf</t>
  </si>
  <si>
    <t>HE551497-JAC-LDC-SCHW-RP-LE-0034.pdf</t>
  </si>
  <si>
    <t>HE551497-JAC-LDC-SCHW-RP-LE-0031.pdf</t>
  </si>
  <si>
    <t>HE551497-JAC-LDC-SCHW-RP-LE-0033.pdf</t>
  </si>
  <si>
    <t>HE551497-JAC-LDC-SCHW-RP-LA-0001.pdf</t>
  </si>
  <si>
    <t>HE551497-JAC-LDC-SCHW-RP-LA-0002.pdf</t>
  </si>
  <si>
    <t>HE551497-JAC-LDC-SCHW-RP-LA-0003.pdf</t>
  </si>
  <si>
    <t>HE551497-JAC-LDC-SCHW-RP-LA-0004.pdf</t>
  </si>
  <si>
    <t>HE551497-JAC-LDC-SCHW-RP-LA-0005.pdf</t>
  </si>
  <si>
    <t>HE551497-JAC-LDC-SCHW-RP-LA-0006.pdf</t>
  </si>
  <si>
    <t>HE551497-JAC-LDC-SCHW-RP-LH-0002.pdf</t>
  </si>
  <si>
    <t>HE551497-JAC-LDC-SCHW-RP-LH-0011.pdf</t>
  </si>
  <si>
    <t>HE551497-JAC-LDC-SCHW-RP-LH-0004.pdf</t>
  </si>
  <si>
    <t>HE551497-JAC-LDC-SCHW-RP-LH-0005.pdf</t>
  </si>
  <si>
    <t>HE551497-JAC-LDC-SCHW-RP-LH-0006.pdf</t>
  </si>
  <si>
    <t>HE551497-JAC-LDC-SCHW-RP-LH-0020.pdf</t>
  </si>
  <si>
    <t>HE551497-JAC-LDC-SCHW-RP-LH-0021.pdf</t>
  </si>
  <si>
    <t>HE551497-JAC-LDC-SCHW-RP-LH-0007.pdf</t>
  </si>
  <si>
    <t>HE551497-JAC-LDC-SCHW-RP-LH-0008.pdf</t>
  </si>
  <si>
    <t>HE551497-JAC-LDC-SCHW-RP-LH-0014.pdf</t>
  </si>
  <si>
    <t>HE551497-JAC-LDC-SCHW-RP-LH-0009.pdf</t>
  </si>
  <si>
    <t>HE551497-JAC-LDC-SCHW-RP-LH-0003.pdf</t>
  </si>
  <si>
    <t>HE551497-JAC-LDC-SCHW-RP-LH-0013.pdf</t>
  </si>
  <si>
    <t>HE551497-JAC-LDC-SCHW-RP-L-0003.pdf</t>
  </si>
  <si>
    <t>HE551497-JAC-LDC-SCHW-RP-L-0001.pdf</t>
  </si>
  <si>
    <t>HE551497-JAC-LDC-SCHW-RP-L-0002.pdf</t>
  </si>
  <si>
    <t>HE551497-JAC-LDC-SCHW-RP-LE-0104.pdf</t>
  </si>
  <si>
    <t>HE551497-JAC-LDC-SCHW-RP-L-0004.pdf</t>
  </si>
  <si>
    <t>HE551497-JAC-LDC-SCHW-RP-L-0007.pdf</t>
  </si>
  <si>
    <t>HE551497-JAC-LDC-SCHW-RP-LE-0112.pdf</t>
  </si>
  <si>
    <t>HE551497-JAC-LDC-SCHW-RP-LE-0005.pdf</t>
  </si>
  <si>
    <t>HE551497-JAC-LDC-SCHW-RP-LE-0113.pdf</t>
  </si>
  <si>
    <t>HE551497-JAC-LDC-SCHW-RP-LE-0220.pdf</t>
  </si>
  <si>
    <t>HE551497-JAC-LDC-SCHW-RP-LE-0105.pdf</t>
  </si>
  <si>
    <t>HE551497-JAC-LDC-SCHW-RP-LE-0114.pdf</t>
  </si>
  <si>
    <t>HE551497-JAC-LDC-SCHW-RP-LE-0115.pdf</t>
  </si>
  <si>
    <t>HE551497-JAC-LDC-SCHW-RP-LE-0111.pdf</t>
  </si>
  <si>
    <t>HE551497-JAC-LDC-SCHW-RP-LE-0116.pdf</t>
  </si>
  <si>
    <t>HE551497-JAC-LDC-SCHW-RP-LE-0012.pdf</t>
  </si>
  <si>
    <t>HE551497-JAC-LDC-SCHW-RP-LE-0013.pdf</t>
  </si>
  <si>
    <t>HE551497-JAC-LDC-SCHW-RP-LE-0014.pdf</t>
  </si>
  <si>
    <t>HE551497-JAC-LDC-SCHW-RP-LE-0221.pdf</t>
  </si>
  <si>
    <t>HE551497-JAC-LDC-SCHW-RP-LE-0222.pdf</t>
  </si>
  <si>
    <t>HE551497-JAC-LDC-SCHW-RP-LE-0223.pdf</t>
  </si>
  <si>
    <t>HE551497-JAC-LDC-SCHW-RP-LE-0225.pdf</t>
  </si>
  <si>
    <t>HE551497-JAC-LDC-SCHW-RP-LE-0226.pdf</t>
  </si>
  <si>
    <t>HE551497-JAC-LDC-SCHW-RP-LE-0109.pdf</t>
  </si>
  <si>
    <t>HE551497-JAC-LDC-SCHW-RP-X-0001.pdf</t>
  </si>
  <si>
    <t>HE551497-JAC-LDC-SCHW-RP-LE-0044.pdf</t>
  </si>
  <si>
    <t>HE551497-JAC-LDC-SCHW-RP-LE-0045.pdf</t>
  </si>
  <si>
    <t>HE551497-JAC-LDC-SCHW-RP-LE-0046.pdf</t>
  </si>
  <si>
    <t>HE551497-JAC-LDC-SCHW-RP-LA-0007.pdf</t>
  </si>
  <si>
    <t>HE551497-JAC-LDC-SCHW-RP-LA-0008.pdf</t>
  </si>
  <si>
    <t>HE551497-JAC-LDC-SCHW-RP-LA-0009.pdf</t>
  </si>
  <si>
    <t>HE551497-JAC-LDC-SCHW-RP-LA-0010.pdf</t>
  </si>
  <si>
    <t>HE551497-JAC-LDC-SCHW-RP-LA-0011.pdf</t>
  </si>
  <si>
    <t>HE551497-JAC-LDC-SCHW-RP-LA-0012.pdf</t>
  </si>
  <si>
    <t>HE551497-JAC-LDC-SCHW-RP-LE-0026.pdf</t>
  </si>
  <si>
    <t>HE551497-JAC-LDC-SCHW-RP-LE-0027.pdf</t>
  </si>
  <si>
    <t>HE551497-JAC-LDC-SCHW-RP-LE-0028.pdf</t>
  </si>
  <si>
    <t>HE551497-JAC-LDC-SCHW-RP-LE-0029.pdf</t>
  </si>
  <si>
    <t>HE551497-JAC-LDC-SCHW-RP-LE-0038.pdf</t>
  </si>
  <si>
    <t>HE551497-JAC-LDC-SCHW-RP-LE-0041.pdf</t>
  </si>
  <si>
    <t>HE551497-JAC-LDC-SCHW-RP-LE-0101.pdf</t>
  </si>
  <si>
    <t>HE551497-JAC-LDC-SCHW-RP-LE-0099.pdf</t>
  </si>
  <si>
    <t>HE551497-JAC-LDC-SCHW-RP-LE-0103.pdf</t>
  </si>
  <si>
    <t>HE551497-JAC-LDC-SCHW-RP-LE-0093.pdf</t>
  </si>
  <si>
    <t>HE551497-JAC-LDC-SCHW-RP-LE-0202.pdf</t>
  </si>
  <si>
    <t>HE551497-JAC-LDC-SCHW-RP-LE-0203.pdf</t>
  </si>
  <si>
    <t>HE551497-JAC-LDC-SCHW-RP-LE-0204.pdf</t>
  </si>
  <si>
    <t>HE551497-JAC-LDC-SCHW-RP-LE-0205.pdf</t>
  </si>
  <si>
    <t>HE551497-JAC-LDC-SCHW-RP-LE-0206.pdf</t>
  </si>
  <si>
    <t>HE551497-JAC-LDC-SCHW-RP-LE-0207.pdf</t>
  </si>
  <si>
    <t>HE551497-JAC-LDC-SCHW-RP-LE-0208.pdf</t>
  </si>
  <si>
    <t>HE551497-JAC-LDC-SCHW-RP-LE-0209.pdf</t>
  </si>
  <si>
    <t>HE551497-JAC-LDC-SCHW-RP-LE-0210.pdf</t>
  </si>
  <si>
    <t>HE551497-JAC-LDC-SCHW-RP-LE-0211.pdf</t>
  </si>
  <si>
    <t>HE551497-JAC-LDC-SCHW-RP-LE-0212.pdf</t>
  </si>
  <si>
    <t>HE551497-JAC-LDC-SCHW-RP-LE-0213.pdf</t>
  </si>
  <si>
    <t>HE551497-JAC-LDC-SCHW-RP-LE-0214.pdf</t>
  </si>
  <si>
    <t>HE551497-JAC-LDC-SCHW-RP-LE-0215.pdf</t>
  </si>
  <si>
    <t>HE551497-JAC-LDC-SCHW-RP-LE-0216.pdf</t>
  </si>
  <si>
    <t>HE551497-JAC-LDC-SCHW-RP-LE-0217.pdf</t>
  </si>
  <si>
    <t>HE551497-JAC-LDC-SCHW-RP-LE-0218.pdf</t>
  </si>
  <si>
    <t>HE551497-JAC-LDC-SCHW-RP-LE-0025.pdf</t>
  </si>
  <si>
    <t>HE551497-JAC-LDC-SCHW-RP-LE-0110.pdf</t>
  </si>
  <si>
    <t>HE551497-JAC-LDC-SCHW-RP-LE-0037.pdf</t>
  </si>
  <si>
    <t>HE551497-JAC-LDC-SCHW-RP-LE-0030.pdf</t>
  </si>
  <si>
    <t>HE551497-JAC-LDC-SCHW-RP-LE-0036.pdf</t>
  </si>
  <si>
    <t>HE551497-JAC-LDC-SCHW-RP-LE-0227.pdf</t>
  </si>
  <si>
    <t>HE551497-JAC-LDC-SCHW-RP-LE-0228.pdf</t>
  </si>
  <si>
    <t>HE551497-JAC-LDC-SCHW-RP-LE-0229.pdf</t>
  </si>
  <si>
    <t>HE551497-JAC-LDC-SCHW-RP-LE-0230.pdf</t>
  </si>
  <si>
    <t>HE551497-JAC-LDC-SCHW-RP-LE-0231.pdf</t>
  </si>
  <si>
    <t>HE551497-JAC-LDC-SCHW-RP-LE-0232.pdf</t>
  </si>
  <si>
    <t>HE551497-JAC-LDC-SCHW-RP-LE-0233.pdf</t>
  </si>
  <si>
    <t>HE551497-JAC-LDC-SCHW-RP-LE-0234.pdf</t>
  </si>
  <si>
    <t>HE551497-JAC-LDC-SCHW-RP-LE-0235.pdf</t>
  </si>
  <si>
    <t>HE551497-JAC-LDC-SCHW-RP-LE-0236.pdf</t>
  </si>
  <si>
    <t>HE551497-JAC-LDC-SCHW-RP-LE-0237.pdf</t>
  </si>
  <si>
    <t>HE551497-JAC-LDC-SCHW-RP-LE-0238.pdf</t>
  </si>
  <si>
    <t>HE551497-JAC-LDC-SCHW-RP-LE-0239.pdf</t>
  </si>
  <si>
    <t>HE551497-JAC-LDC-SCHW-RP-LE-0240.pdf</t>
  </si>
  <si>
    <t>HE551497-JAC-LDC-SCHW-RP-LE-0117.pdf</t>
  </si>
  <si>
    <t>HE551497-JAC-LDC-SCHW-RP-LH-0012.pdf</t>
  </si>
  <si>
    <t>HE551497-JAC-LDC-SCHW-RP-LE-0224.pdf</t>
  </si>
  <si>
    <t>HE551497-JAC-LDC-SCHW-RP-LE-0042.pdf</t>
  </si>
  <si>
    <t>HE551497-JAC-LDC-SCHW-RP-ZL-0005.pdf</t>
  </si>
  <si>
    <t>HE551497-JAC-LDC-SCHW-RP-ZL-0006.pdf</t>
  </si>
  <si>
    <t>HE551497-JAC-LDC-SCHW-RP-ZL-0007.pdf</t>
  </si>
  <si>
    <t>HE551497-JAC-LDC-SCHW-RP-ZL-0008.pdf</t>
  </si>
  <si>
    <t>HE551497-JAC-LDC-SCHW-RP-TR-0097.pdf</t>
  </si>
  <si>
    <t>HE551497-JAC-LDC-SCHW-RP-TR-0098.pdf</t>
  </si>
  <si>
    <t>HE551497-JAC-LDC-SCHW-RP-TR-0099.pdf</t>
  </si>
  <si>
    <t>HE551497-JAC-LDC-SCHW-RP-TR-0100.pdf</t>
  </si>
  <si>
    <t>HE551497-JAC-LDC-SCHW-RP-TR-0101.pdf</t>
  </si>
  <si>
    <t>HE551497-JAC-LDC-SCHW-RP-TR-0102.pdf</t>
  </si>
  <si>
    <t>HE551497-JAC-LDC-SCHW-RP-TR-0103.pdf</t>
  </si>
  <si>
    <t>HE551497-JAC-LDC-SCHW-RP-TR-0104.pdf</t>
  </si>
  <si>
    <t>HE551497-JAC-LDC-SCHW-RP-TR-0105.pdf</t>
  </si>
  <si>
    <t>HE551497-JAC-LDC-SCHW-RP-TR-0106.pdf</t>
  </si>
  <si>
    <t>HE551497-JAC-LDC-SCHW-RP-TR-0107.pdf</t>
  </si>
  <si>
    <t>HE551497-JAC-LDC-SCHW-RP-TR-0108.pdf</t>
  </si>
  <si>
    <t>HE551497-JAC-LDC-SCHW-RP-TR-0109.pdf</t>
  </si>
  <si>
    <t>HE551497-JAC-LDC-SCHW-RP-TR-0110.pdf</t>
  </si>
  <si>
    <t>HE551497-JAC-LDC-SCHW-RP-TR-0111.pdf</t>
  </si>
  <si>
    <t>HE551497-JAC-LDC-SCHW-RP-ZL-0009.pdf</t>
  </si>
  <si>
    <t>HE551497-JAC-LDC-SCHW-RP-ZL-0010.pdf</t>
  </si>
  <si>
    <t>HE551497-HEX-LDC-SCHW-RP-K-0002.pdf</t>
  </si>
  <si>
    <t>HE551497-JAC-LDC-SCHW-RP-ZL-0011.pdf</t>
  </si>
  <si>
    <t>HE551497-COS-LDC-SCHW-RP-W-0001.pdf</t>
  </si>
  <si>
    <t>HE551497-COS-LDC-SCHW-DR-W-0123.pdf</t>
  </si>
  <si>
    <t>HE551497-COS-LDC-SCHW-DR-W-0124.pdf</t>
  </si>
  <si>
    <t>HE551497-COS-LDC-SCHW-DR-W-0125.pdf</t>
  </si>
  <si>
    <t>HE551497-COS-LDC-SCHW-RP-W-0003.pdf</t>
  </si>
  <si>
    <t>HE551497-COS-LDC-SCHW-DR-W-0128.pdf</t>
  </si>
  <si>
    <t>HE551497-COS-LDC-SCHW-RP-W-0002.pdf</t>
  </si>
  <si>
    <t>HE551497-JAC-LDC-SCHW-RP-ZL-0012.pdf</t>
  </si>
  <si>
    <t>HE551497-JAC-LDC-SCHW-RP-ZL-0013.pdf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</si>
</sst>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;;;"/>
    <numFmt numFmtId="165" formatCode="#,##0.00_ ;\-#,##0.00\ "/>
  </numFmts>
  <fonts count="21" x14ac:knownFonts="1"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8"/>
      <color indexed="81"/>
      <name val="Tahoma"/>
      <family val="2"/>
    </font>
    <font>
      <b/>
      <sz val="12"/>
      <color indexed="9"/>
      <name val="Arial"/>
      <family val="2"/>
    </font>
    <font>
      <b/>
      <sz val="1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4"/>
      <name val="Arial"/>
      <family val="2"/>
    </font>
    <font>
      <sz val="11"/>
      <name val="Arial"/>
      <family val="2"/>
    </font>
    <font>
      <i/>
      <sz val="11"/>
      <color indexed="8"/>
      <name val="Arial"/>
      <family val="2"/>
    </font>
    <font>
      <sz val="11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43" fontId="19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10" fillId="4" borderId="5" xfId="0" applyFont="1" applyFill="1" applyBorder="1"/>
    <xf numFmtId="0" fontId="11" fillId="4" borderId="6" xfId="0" applyFont="1" applyFill="1" applyBorder="1"/>
    <xf numFmtId="0" fontId="2" fillId="6" borderId="0" xfId="0" applyFont="1" applyFill="1"/>
    <xf numFmtId="0" fontId="0" fillId="2" borderId="0" xfId="0" applyFill="1" applyAlignment="1">
      <alignment horizontal="left"/>
    </xf>
    <xf numFmtId="0" fontId="2" fillId="2" borderId="1" xfId="0" applyFont="1" applyFill="1" applyBorder="1"/>
    <xf numFmtId="0" fontId="1" fillId="2" borderId="3" xfId="0" applyFont="1" applyFill="1" applyBorder="1"/>
    <xf numFmtId="0" fontId="2" fillId="2" borderId="13" xfId="0" applyFont="1" applyFill="1" applyBorder="1"/>
    <xf numFmtId="0" fontId="2" fillId="2" borderId="2" xfId="0" applyFont="1" applyFill="1" applyBorder="1"/>
    <xf numFmtId="0" fontId="0" fillId="2" borderId="2" xfId="0" applyFill="1" applyBorder="1" applyAlignment="1">
      <alignment horizontal="left"/>
    </xf>
    <xf numFmtId="0" fontId="10" fillId="4" borderId="16" xfId="0" applyFont="1" applyFill="1" applyBorder="1"/>
    <xf numFmtId="0" fontId="2" fillId="2" borderId="18" xfId="0" applyFont="1" applyFill="1" applyBorder="1"/>
    <xf numFmtId="0" fontId="4" fillId="2" borderId="9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4" fillId="0" borderId="4" xfId="0" applyFont="1" applyBorder="1"/>
    <xf numFmtId="0" fontId="0" fillId="2" borderId="4" xfId="0" applyFill="1" applyBorder="1"/>
    <xf numFmtId="0" fontId="2" fillId="2" borderId="4" xfId="0" applyFont="1" applyFill="1" applyBorder="1"/>
    <xf numFmtId="0" fontId="0" fillId="6" borderId="0" xfId="0" applyFill="1" applyAlignment="1">
      <alignment horizontal="left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164" fontId="0" fillId="2" borderId="0" xfId="0" applyNumberFormat="1" applyFill="1" applyAlignment="1">
      <alignment horizontal="left"/>
    </xf>
    <xf numFmtId="0" fontId="9" fillId="7" borderId="0" xfId="0" applyFont="1" applyFill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9" fillId="7" borderId="9" xfId="0" applyFont="1" applyFill="1" applyBorder="1" applyAlignment="1">
      <alignment vertical="center" wrapText="1"/>
    </xf>
    <xf numFmtId="9" fontId="15" fillId="3" borderId="0" xfId="0" applyNumberFormat="1" applyFont="1" applyFill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6" fillId="2" borderId="0" xfId="0" applyFont="1" applyFill="1"/>
    <xf numFmtId="0" fontId="0" fillId="2" borderId="8" xfId="0" applyFill="1" applyBorder="1" applyAlignment="1">
      <alignment horizontal="left"/>
    </xf>
    <xf numFmtId="0" fontId="17" fillId="9" borderId="21" xfId="0" applyFont="1" applyFill="1" applyBorder="1" applyAlignment="1">
      <alignment horizontal="left" vertical="top" wrapText="1"/>
    </xf>
    <xf numFmtId="0" fontId="0" fillId="9" borderId="21" xfId="0" applyFill="1" applyBorder="1" applyAlignment="1">
      <alignment horizontal="left"/>
    </xf>
    <xf numFmtId="0" fontId="0" fillId="9" borderId="21" xfId="0" applyFill="1" applyBorder="1" applyAlignment="1">
      <alignment horizontal="left" vertical="top"/>
    </xf>
    <xf numFmtId="0" fontId="0" fillId="9" borderId="21" xfId="0" applyFill="1" applyBorder="1" applyAlignment="1">
      <alignment horizontal="left" vertical="center"/>
    </xf>
    <xf numFmtId="0" fontId="18" fillId="9" borderId="21" xfId="0" applyFont="1" applyFill="1" applyBorder="1" applyAlignment="1">
      <alignment horizontal="left" vertical="top" wrapText="1"/>
    </xf>
    <xf numFmtId="0" fontId="0" fillId="9" borderId="21" xfId="0" applyFill="1" applyBorder="1" applyAlignment="1" applyProtection="1">
      <alignment horizontal="left" vertical="top" wrapText="1"/>
      <protection locked="0"/>
    </xf>
    <xf numFmtId="0" fontId="7" fillId="4" borderId="22" xfId="0" applyFont="1" applyFill="1" applyBorder="1" applyAlignment="1">
      <alignment horizontal="center" vertical="top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4" xfId="0" applyFont="1" applyFill="1" applyBorder="1" applyAlignment="1">
      <alignment horizontal="center" vertical="top" wrapText="1"/>
    </xf>
    <xf numFmtId="0" fontId="7" fillId="7" borderId="23" xfId="0" applyFont="1" applyFill="1" applyBorder="1" applyAlignment="1">
      <alignment horizontal="left" vertical="top" wrapText="1"/>
    </xf>
    <xf numFmtId="0" fontId="7" fillId="8" borderId="25" xfId="0" applyFont="1" applyFill="1" applyBorder="1" applyAlignment="1">
      <alignment horizontal="center" vertical="top" wrapText="1"/>
    </xf>
    <xf numFmtId="165" fontId="0" fillId="9" borderId="21" xfId="2" applyNumberFormat="1" applyFont="1" applyFill="1" applyBorder="1" applyAlignment="1">
      <alignment horizontal="left"/>
    </xf>
    <xf numFmtId="0" fontId="0" fillId="9" borderId="26" xfId="0" applyFill="1" applyBorder="1" applyAlignment="1">
      <alignment horizontal="left"/>
    </xf>
    <xf numFmtId="0" fontId="0" fillId="9" borderId="27" xfId="0" applyFill="1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left"/>
    </xf>
    <xf numFmtId="0" fontId="0" fillId="9" borderId="30" xfId="0" applyFill="1" applyBorder="1" applyAlignment="1">
      <alignment horizontal="left"/>
    </xf>
    <xf numFmtId="0" fontId="0" fillId="0" borderId="20" xfId="0" applyBorder="1"/>
    <xf numFmtId="0" fontId="0" fillId="9" borderId="31" xfId="0" applyFill="1" applyBorder="1" applyAlignment="1">
      <alignment horizontal="left"/>
    </xf>
    <xf numFmtId="0" fontId="0" fillId="9" borderId="4" xfId="0" applyFill="1" applyBorder="1" applyAlignment="1">
      <alignment horizontal="left"/>
    </xf>
    <xf numFmtId="2" fontId="0" fillId="9" borderId="4" xfId="0" applyNumberFormat="1" applyFill="1" applyBorder="1" applyAlignment="1">
      <alignment horizontal="left"/>
    </xf>
    <xf numFmtId="0" fontId="2" fillId="9" borderId="21" xfId="0" applyFont="1" applyFill="1" applyBorder="1" applyAlignment="1">
      <alignment horizontal="left"/>
    </xf>
    <xf numFmtId="0" fontId="6" fillId="9" borderId="21" xfId="0" applyFont="1" applyFill="1" applyBorder="1" applyAlignment="1">
      <alignment horizontal="left" vertical="top" wrapText="1"/>
    </xf>
    <xf numFmtId="0" fontId="20" fillId="9" borderId="21" xfId="0" applyFont="1" applyFill="1" applyBorder="1" applyAlignment="1">
      <alignment horizontal="left" vertical="top" wrapText="1"/>
    </xf>
    <xf numFmtId="0" fontId="2" fillId="0" borderId="0" xfId="0" applyFont="1"/>
    <xf numFmtId="0" fontId="2" fillId="9" borderId="21" xfId="0" applyFont="1" applyFill="1" applyBorder="1" applyAlignment="1">
      <alignment horizontal="left" vertical="top" wrapText="1"/>
    </xf>
    <xf numFmtId="0" fontId="2" fillId="9" borderId="28" xfId="0" applyFont="1" applyFill="1" applyBorder="1" applyAlignment="1">
      <alignment horizontal="left"/>
    </xf>
    <xf numFmtId="0" fontId="2" fillId="0" borderId="10" xfId="0" applyFont="1" applyBorder="1"/>
    <xf numFmtId="0" fontId="2" fillId="9" borderId="29" xfId="0" applyFont="1" applyFill="1" applyBorder="1" applyAlignment="1">
      <alignment horizontal="left"/>
    </xf>
    <xf numFmtId="0" fontId="2" fillId="9" borderId="32" xfId="0" applyFont="1" applyFill="1" applyBorder="1" applyAlignment="1">
      <alignment horizontal="left"/>
    </xf>
    <xf numFmtId="0" fontId="2" fillId="9" borderId="21" xfId="0" applyFont="1" applyFill="1" applyBorder="1" applyAlignment="1">
      <alignment horizontal="left" vertical="top"/>
    </xf>
    <xf numFmtId="0" fontId="16" fillId="9" borderId="21" xfId="0" applyFont="1" applyFill="1" applyBorder="1" applyAlignment="1" applyProtection="1">
      <alignment horizontal="left" wrapText="1"/>
      <protection locked="0"/>
    </xf>
    <xf numFmtId="0" fontId="16" fillId="9" borderId="21" xfId="0" applyFont="1" applyFill="1" applyBorder="1" applyAlignment="1" applyProtection="1">
      <alignment horizontal="left" vertical="top" wrapText="1"/>
      <protection locked="0"/>
    </xf>
    <xf numFmtId="0" fontId="16" fillId="9" borderId="33" xfId="0" applyFont="1" applyFill="1" applyBorder="1" applyAlignment="1" applyProtection="1">
      <alignment horizontal="left" vertical="top" wrapText="1"/>
      <protection locked="0"/>
    </xf>
    <xf numFmtId="0" fontId="16" fillId="9" borderId="30" xfId="0" applyFont="1" applyFill="1" applyBorder="1" applyAlignment="1" applyProtection="1">
      <alignment horizontal="left" vertical="top" wrapText="1"/>
      <protection locked="0"/>
    </xf>
    <xf numFmtId="0" fontId="6" fillId="9" borderId="26" xfId="0" applyFont="1" applyFill="1" applyBorder="1" applyAlignment="1">
      <alignment horizontal="left" vertical="top" wrapText="1"/>
    </xf>
    <xf numFmtId="0" fontId="6" fillId="9" borderId="27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0" fillId="5" borderId="10" xfId="0" applyFill="1" applyBorder="1" applyAlignment="1">
      <alignment horizontal="center"/>
    </xf>
    <xf numFmtId="0" fontId="0" fillId="5" borderId="20" xfId="0" applyFill="1" applyBorder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54430</xdr:colOff>
      <xdr:row>1</xdr:row>
      <xdr:rowOff>76200</xdr:rowOff>
    </xdr:from>
    <xdr:to>
      <xdr:col>4</xdr:col>
      <xdr:colOff>4321248</xdr:colOff>
      <xdr:row>1</xdr:row>
      <xdr:rowOff>800100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8430" y="373856"/>
          <a:ext cx="5720102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7"/>
  <sheetViews>
    <sheetView tabSelected="1" zoomScale="70" zoomScaleNormal="70" workbookViewId="0">
      <pane ySplit="7" topLeftCell="A155" activePane="bottomLeft" state="frozen"/>
      <selection pane="bottomLeft" activeCell="C110" sqref="C110"/>
    </sheetView>
  </sheetViews>
  <sheetFormatPr defaultColWidth="0" defaultRowHeight="13.8" x14ac:dyDescent="0.25"/>
  <cols>
    <col min="1" max="2" width="42.5546875" style="1" customWidth="1"/>
    <col min="3" max="3" width="56.88671875" style="1" customWidth="1"/>
    <col min="4" max="4" width="19.5546875" style="8" customWidth="1"/>
    <col min="5" max="5" width="77.6640625" style="32" customWidth="1"/>
    <col min="6" max="6" width="44" style="2" customWidth="1"/>
    <col min="7" max="7" width="18" style="8" customWidth="1"/>
    <col min="8" max="8" width="17.6640625" style="2" customWidth="1"/>
    <col min="9" max="9" width="21" style="2" customWidth="1"/>
    <col min="10" max="16384" width="0" style="2" hidden="1"/>
  </cols>
  <sheetData>
    <row r="1" spans="1:9" ht="22.8" x14ac:dyDescent="0.4">
      <c r="A1" s="5" t="s">
        <v>0</v>
      </c>
      <c r="B1" s="14"/>
      <c r="C1" s="6"/>
      <c r="D1" s="33"/>
    </row>
    <row r="2" spans="1:9" ht="68.25" customHeight="1" thickBot="1" x14ac:dyDescent="0.3">
      <c r="A2" s="71" t="s">
        <v>1</v>
      </c>
      <c r="B2" s="72"/>
      <c r="C2" s="73"/>
      <c r="D2" s="74"/>
      <c r="E2" s="75"/>
      <c r="G2" s="22"/>
      <c r="H2" s="7"/>
    </row>
    <row r="3" spans="1:9" ht="33" customHeight="1" thickBot="1" x14ac:dyDescent="0.3">
      <c r="A3" s="27" t="s">
        <v>2</v>
      </c>
      <c r="B3" s="30" t="s">
        <v>3</v>
      </c>
      <c r="C3" s="15"/>
    </row>
    <row r="4" spans="1:9" ht="39.9" customHeight="1" thickBot="1" x14ac:dyDescent="0.3">
      <c r="A4" s="28" t="s">
        <v>4</v>
      </c>
      <c r="B4" s="31">
        <f>SUM(G8:G304)</f>
        <v>16352</v>
      </c>
    </row>
    <row r="5" spans="1:9" ht="33" customHeight="1" x14ac:dyDescent="0.25">
      <c r="A5" s="26" t="s">
        <v>5</v>
      </c>
      <c r="B5" s="29">
        <f>IFERROR(G6/B4,0)</f>
        <v>0.70865949119373772</v>
      </c>
    </row>
    <row r="6" spans="1:9" ht="14.4" thickBot="1" x14ac:dyDescent="0.3">
      <c r="G6" s="25">
        <f>SUMIF(H8:H210,"No",G8:G210)</f>
        <v>11588</v>
      </c>
    </row>
    <row r="7" spans="1:9" ht="27.6" x14ac:dyDescent="0.25">
      <c r="A7" s="40" t="s">
        <v>6</v>
      </c>
      <c r="B7" s="41" t="s">
        <v>7</v>
      </c>
      <c r="C7" s="42" t="s">
        <v>8</v>
      </c>
      <c r="D7" s="42" t="s">
        <v>9</v>
      </c>
      <c r="E7" s="41" t="s">
        <v>10</v>
      </c>
      <c r="F7" s="42" t="s">
        <v>11</v>
      </c>
      <c r="G7" s="43" t="s">
        <v>12</v>
      </c>
      <c r="H7" s="44" t="s">
        <v>13</v>
      </c>
      <c r="I7" s="42" t="s">
        <v>14</v>
      </c>
    </row>
    <row r="8" spans="1:9" s="1" customFormat="1" ht="13.2" x14ac:dyDescent="0.25">
      <c r="A8" s="57" t="s">
        <v>15</v>
      </c>
      <c r="B8" s="57" t="s">
        <v>15</v>
      </c>
      <c r="C8" s="57" t="s">
        <v>16</v>
      </c>
      <c r="D8" s="57" t="s">
        <v>17</v>
      </c>
      <c r="E8" s="57" t="s">
        <v>452</v>
      </c>
      <c r="F8" s="57" t="s">
        <v>18</v>
      </c>
      <c r="G8" s="57">
        <v>27</v>
      </c>
      <c r="H8" s="57" t="s">
        <v>19</v>
      </c>
      <c r="I8" s="64" t="s">
        <v>19</v>
      </c>
    </row>
    <row r="9" spans="1:9" customFormat="1" ht="14.4" x14ac:dyDescent="0.25">
      <c r="A9" s="35" t="s">
        <v>20</v>
      </c>
      <c r="B9" s="35" t="s">
        <v>20</v>
      </c>
      <c r="C9" s="55" t="s">
        <v>21</v>
      </c>
      <c r="D9" s="36" t="s">
        <v>22</v>
      </c>
      <c r="E9" s="35" t="s">
        <v>453</v>
      </c>
      <c r="F9" s="35" t="s">
        <v>18</v>
      </c>
      <c r="G9" s="56">
        <v>36</v>
      </c>
      <c r="H9" s="34" t="s">
        <v>19</v>
      </c>
      <c r="I9" s="36" t="s">
        <v>19</v>
      </c>
    </row>
    <row r="10" spans="1:9" customFormat="1" ht="14.4" x14ac:dyDescent="0.25">
      <c r="A10" s="35" t="s">
        <v>23</v>
      </c>
      <c r="B10" s="35" t="s">
        <v>23</v>
      </c>
      <c r="C10" s="55" t="s">
        <v>24</v>
      </c>
      <c r="D10" s="36" t="s">
        <v>25</v>
      </c>
      <c r="E10" s="35" t="s">
        <v>453</v>
      </c>
      <c r="F10" s="35" t="s">
        <v>18</v>
      </c>
      <c r="G10" s="56">
        <v>22</v>
      </c>
      <c r="H10" s="34" t="s">
        <v>19</v>
      </c>
      <c r="I10" s="36" t="s">
        <v>19</v>
      </c>
    </row>
    <row r="11" spans="1:9" ht="14.4" x14ac:dyDescent="0.25">
      <c r="A11" s="56" t="s">
        <v>23</v>
      </c>
      <c r="B11" s="56" t="s">
        <v>23</v>
      </c>
      <c r="C11" s="57" t="s">
        <v>26</v>
      </c>
      <c r="D11" s="56" t="s">
        <v>27</v>
      </c>
      <c r="E11" s="65" t="s">
        <v>454</v>
      </c>
      <c r="F11" s="35" t="s">
        <v>18</v>
      </c>
      <c r="G11" s="56" t="s">
        <v>28</v>
      </c>
      <c r="H11" s="34" t="s">
        <v>19</v>
      </c>
      <c r="I11" s="36" t="s">
        <v>19</v>
      </c>
    </row>
    <row r="12" spans="1:9" ht="14.4" x14ac:dyDescent="0.25">
      <c r="A12" s="56" t="s">
        <v>29</v>
      </c>
      <c r="B12" s="56" t="s">
        <v>29</v>
      </c>
      <c r="C12" s="57" t="s">
        <v>30</v>
      </c>
      <c r="D12" s="56">
        <v>2.1</v>
      </c>
      <c r="E12" s="65" t="s">
        <v>455</v>
      </c>
      <c r="F12" s="35" t="s">
        <v>31</v>
      </c>
      <c r="G12" s="34">
        <v>27</v>
      </c>
      <c r="H12" s="34" t="s">
        <v>19</v>
      </c>
      <c r="I12" s="36" t="s">
        <v>19</v>
      </c>
    </row>
    <row r="13" spans="1:9" ht="14.4" x14ac:dyDescent="0.25">
      <c r="A13" s="56" t="s">
        <v>32</v>
      </c>
      <c r="B13" s="56" t="s">
        <v>32</v>
      </c>
      <c r="C13" s="57" t="s">
        <v>33</v>
      </c>
      <c r="D13" s="56" t="s">
        <v>34</v>
      </c>
      <c r="E13" s="65" t="s">
        <v>456</v>
      </c>
      <c r="F13" s="56" t="s">
        <v>35</v>
      </c>
      <c r="G13" s="35">
        <v>27</v>
      </c>
      <c r="H13" s="34" t="s">
        <v>19</v>
      </c>
      <c r="I13" s="36" t="s">
        <v>19</v>
      </c>
    </row>
    <row r="14" spans="1:9" ht="14.4" x14ac:dyDescent="0.25">
      <c r="A14" s="56" t="s">
        <v>32</v>
      </c>
      <c r="B14" s="56" t="s">
        <v>32</v>
      </c>
      <c r="C14" s="57" t="s">
        <v>36</v>
      </c>
      <c r="D14" s="56" t="s">
        <v>37</v>
      </c>
      <c r="E14" s="65" t="s">
        <v>457</v>
      </c>
      <c r="F14" s="56" t="s">
        <v>35</v>
      </c>
      <c r="G14" s="35">
        <v>23</v>
      </c>
      <c r="H14" s="34" t="s">
        <v>19</v>
      </c>
      <c r="I14" s="36" t="s">
        <v>19</v>
      </c>
    </row>
    <row r="15" spans="1:9" ht="14.4" x14ac:dyDescent="0.25">
      <c r="A15" s="56" t="s">
        <v>32</v>
      </c>
      <c r="B15" s="56" t="s">
        <v>32</v>
      </c>
      <c r="C15" s="57" t="s">
        <v>441</v>
      </c>
      <c r="D15" s="56" t="s">
        <v>38</v>
      </c>
      <c r="E15" s="65" t="s">
        <v>458</v>
      </c>
      <c r="F15" s="56" t="s">
        <v>35</v>
      </c>
      <c r="G15" s="35">
        <v>27</v>
      </c>
      <c r="H15" s="34" t="s">
        <v>19</v>
      </c>
      <c r="I15" s="36" t="s">
        <v>19</v>
      </c>
    </row>
    <row r="16" spans="1:9" ht="14.4" x14ac:dyDescent="0.25">
      <c r="A16" s="35" t="s">
        <v>32</v>
      </c>
      <c r="B16" s="35" t="s">
        <v>32</v>
      </c>
      <c r="C16" s="55" t="s">
        <v>39</v>
      </c>
      <c r="D16" s="35" t="s">
        <v>40</v>
      </c>
      <c r="E16" s="35" t="s">
        <v>459</v>
      </c>
      <c r="F16" s="35" t="s">
        <v>35</v>
      </c>
      <c r="G16" s="35">
        <v>23</v>
      </c>
      <c r="H16" s="34" t="s">
        <v>19</v>
      </c>
      <c r="I16" s="36" t="s">
        <v>19</v>
      </c>
    </row>
    <row r="17" spans="1:9" ht="14.4" x14ac:dyDescent="0.25">
      <c r="A17" s="35" t="s">
        <v>41</v>
      </c>
      <c r="B17" s="35" t="s">
        <v>41</v>
      </c>
      <c r="C17" s="58" t="s">
        <v>42</v>
      </c>
      <c r="D17" s="35" t="s">
        <v>43</v>
      </c>
      <c r="E17" s="35" t="s">
        <v>460</v>
      </c>
      <c r="F17" s="35" t="s">
        <v>44</v>
      </c>
      <c r="G17" s="35">
        <v>29</v>
      </c>
      <c r="H17" s="34" t="s">
        <v>19</v>
      </c>
      <c r="I17" s="36" t="s">
        <v>19</v>
      </c>
    </row>
    <row r="18" spans="1:9" ht="14.4" x14ac:dyDescent="0.25">
      <c r="A18" s="35" t="s">
        <v>41</v>
      </c>
      <c r="B18" s="35" t="s">
        <v>41</v>
      </c>
      <c r="C18" s="55" t="s">
        <v>45</v>
      </c>
      <c r="D18" s="35" t="s">
        <v>46</v>
      </c>
      <c r="E18" s="35" t="s">
        <v>461</v>
      </c>
      <c r="F18" s="35" t="s">
        <v>44</v>
      </c>
      <c r="G18" s="35">
        <v>29</v>
      </c>
      <c r="H18" s="34" t="s">
        <v>19</v>
      </c>
      <c r="I18" s="36" t="s">
        <v>19</v>
      </c>
    </row>
    <row r="19" spans="1:9" ht="14.4" x14ac:dyDescent="0.25">
      <c r="A19" s="35" t="s">
        <v>41</v>
      </c>
      <c r="B19" s="35" t="s">
        <v>41</v>
      </c>
      <c r="C19" s="55" t="s">
        <v>47</v>
      </c>
      <c r="D19" s="35" t="s">
        <v>48</v>
      </c>
      <c r="E19" s="35" t="s">
        <v>462</v>
      </c>
      <c r="F19" s="35" t="s">
        <v>44</v>
      </c>
      <c r="G19" s="35">
        <v>29</v>
      </c>
      <c r="H19" s="34" t="s">
        <v>19</v>
      </c>
      <c r="I19" s="36" t="s">
        <v>19</v>
      </c>
    </row>
    <row r="20" spans="1:9" ht="14.4" x14ac:dyDescent="0.25">
      <c r="A20" s="35" t="s">
        <v>41</v>
      </c>
      <c r="B20" s="35" t="s">
        <v>41</v>
      </c>
      <c r="C20" s="55" t="s">
        <v>49</v>
      </c>
      <c r="D20" s="37" t="s">
        <v>50</v>
      </c>
      <c r="E20" s="35" t="s">
        <v>463</v>
      </c>
      <c r="F20" s="35" t="s">
        <v>44</v>
      </c>
      <c r="G20" s="35">
        <v>13</v>
      </c>
      <c r="H20" s="34" t="s">
        <v>19</v>
      </c>
      <c r="I20" s="36" t="s">
        <v>19</v>
      </c>
    </row>
    <row r="21" spans="1:9" ht="14.4" x14ac:dyDescent="0.25">
      <c r="A21" s="35" t="s">
        <v>41</v>
      </c>
      <c r="B21" s="35" t="s">
        <v>41</v>
      </c>
      <c r="C21" s="55" t="s">
        <v>51</v>
      </c>
      <c r="D21" s="35" t="s">
        <v>50</v>
      </c>
      <c r="E21" s="35" t="s">
        <v>464</v>
      </c>
      <c r="F21" s="35" t="s">
        <v>44</v>
      </c>
      <c r="G21" s="56">
        <v>16</v>
      </c>
      <c r="H21" s="34" t="s">
        <v>19</v>
      </c>
      <c r="I21" s="36" t="s">
        <v>19</v>
      </c>
    </row>
    <row r="22" spans="1:9" ht="14.4" x14ac:dyDescent="0.25">
      <c r="A22" s="35" t="s">
        <v>52</v>
      </c>
      <c r="B22" s="35" t="s">
        <v>52</v>
      </c>
      <c r="C22" s="55" t="s">
        <v>53</v>
      </c>
      <c r="D22" s="35" t="s">
        <v>54</v>
      </c>
      <c r="E22" s="35" t="s">
        <v>465</v>
      </c>
      <c r="F22" s="35" t="s">
        <v>31</v>
      </c>
      <c r="G22" s="56">
        <v>30</v>
      </c>
      <c r="H22" s="34" t="s">
        <v>19</v>
      </c>
      <c r="I22" s="36" t="s">
        <v>19</v>
      </c>
    </row>
    <row r="23" spans="1:9" ht="14.4" x14ac:dyDescent="0.25">
      <c r="A23" s="35" t="s">
        <v>55</v>
      </c>
      <c r="B23" s="35" t="s">
        <v>55</v>
      </c>
      <c r="C23" s="55" t="s">
        <v>56</v>
      </c>
      <c r="D23" s="35" t="s">
        <v>57</v>
      </c>
      <c r="E23" s="35" t="s">
        <v>466</v>
      </c>
      <c r="F23" s="35" t="s">
        <v>58</v>
      </c>
      <c r="G23" s="35">
        <v>12</v>
      </c>
      <c r="H23" s="34" t="s">
        <v>19</v>
      </c>
      <c r="I23" s="36" t="s">
        <v>19</v>
      </c>
    </row>
    <row r="24" spans="1:9" ht="14.4" x14ac:dyDescent="0.25">
      <c r="A24" s="35" t="s">
        <v>55</v>
      </c>
      <c r="B24" s="35" t="s">
        <v>55</v>
      </c>
      <c r="C24" s="55" t="s">
        <v>59</v>
      </c>
      <c r="D24" s="35" t="s">
        <v>57</v>
      </c>
      <c r="E24" s="35" t="s">
        <v>467</v>
      </c>
      <c r="F24" s="35" t="s">
        <v>58</v>
      </c>
      <c r="G24" s="35">
        <v>18</v>
      </c>
      <c r="H24" s="34" t="s">
        <v>19</v>
      </c>
      <c r="I24" s="36" t="s">
        <v>19</v>
      </c>
    </row>
    <row r="25" spans="1:9" ht="14.4" x14ac:dyDescent="0.25">
      <c r="A25" s="35" t="s">
        <v>60</v>
      </c>
      <c r="B25" s="35" t="s">
        <v>60</v>
      </c>
      <c r="C25" s="55" t="s">
        <v>61</v>
      </c>
      <c r="D25" s="35" t="s">
        <v>62</v>
      </c>
      <c r="E25" s="35" t="s">
        <v>468</v>
      </c>
      <c r="F25" s="35" t="s">
        <v>31</v>
      </c>
      <c r="G25" s="35">
        <v>22</v>
      </c>
      <c r="H25" s="34" t="s">
        <v>19</v>
      </c>
      <c r="I25" s="36" t="s">
        <v>19</v>
      </c>
    </row>
    <row r="26" spans="1:9" ht="14.4" x14ac:dyDescent="0.25">
      <c r="A26" s="35" t="s">
        <v>63</v>
      </c>
      <c r="B26" s="35" t="s">
        <v>63</v>
      </c>
      <c r="C26" s="55" t="s">
        <v>64</v>
      </c>
      <c r="D26" s="35" t="s">
        <v>65</v>
      </c>
      <c r="E26" s="35" t="s">
        <v>469</v>
      </c>
      <c r="F26" s="35" t="s">
        <v>66</v>
      </c>
      <c r="G26" s="56">
        <v>22</v>
      </c>
      <c r="H26" s="34" t="s">
        <v>19</v>
      </c>
      <c r="I26" s="36" t="s">
        <v>19</v>
      </c>
    </row>
    <row r="27" spans="1:9" ht="14.4" x14ac:dyDescent="0.25">
      <c r="A27" s="35" t="s">
        <v>41</v>
      </c>
      <c r="B27" s="35" t="s">
        <v>41</v>
      </c>
      <c r="C27" s="55" t="s">
        <v>67</v>
      </c>
      <c r="D27" s="35" t="s">
        <v>68</v>
      </c>
      <c r="E27" s="35" t="s">
        <v>470</v>
      </c>
      <c r="F27" s="35" t="s">
        <v>44</v>
      </c>
      <c r="G27" s="56">
        <v>10</v>
      </c>
      <c r="H27" s="34" t="s">
        <v>19</v>
      </c>
      <c r="I27" s="36" t="s">
        <v>19</v>
      </c>
    </row>
    <row r="28" spans="1:9" ht="14.4" x14ac:dyDescent="0.25">
      <c r="A28" s="35" t="s">
        <v>41</v>
      </c>
      <c r="B28" s="35" t="s">
        <v>41</v>
      </c>
      <c r="C28" s="55" t="s">
        <v>69</v>
      </c>
      <c r="D28" s="35" t="s">
        <v>68</v>
      </c>
      <c r="E28" s="35" t="s">
        <v>471</v>
      </c>
      <c r="F28" s="35" t="s">
        <v>44</v>
      </c>
      <c r="G28" s="35">
        <v>7</v>
      </c>
      <c r="H28" s="34" t="s">
        <v>19</v>
      </c>
      <c r="I28" s="36" t="s">
        <v>19</v>
      </c>
    </row>
    <row r="29" spans="1:9" ht="14.4" x14ac:dyDescent="0.25">
      <c r="A29" s="35" t="s">
        <v>41</v>
      </c>
      <c r="B29" s="35" t="s">
        <v>41</v>
      </c>
      <c r="C29" s="55" t="s">
        <v>70</v>
      </c>
      <c r="D29" s="35" t="s">
        <v>68</v>
      </c>
      <c r="E29" s="35" t="s">
        <v>472</v>
      </c>
      <c r="F29" s="35" t="s">
        <v>44</v>
      </c>
      <c r="G29" s="35">
        <v>6</v>
      </c>
      <c r="H29" s="34" t="s">
        <v>19</v>
      </c>
      <c r="I29" s="36" t="s">
        <v>19</v>
      </c>
    </row>
    <row r="30" spans="1:9" ht="14.4" x14ac:dyDescent="0.25">
      <c r="A30" s="35" t="s">
        <v>41</v>
      </c>
      <c r="B30" s="35" t="s">
        <v>41</v>
      </c>
      <c r="C30" s="55" t="s">
        <v>71</v>
      </c>
      <c r="D30" s="35" t="s">
        <v>68</v>
      </c>
      <c r="E30" s="35" t="s">
        <v>473</v>
      </c>
      <c r="F30" s="35" t="s">
        <v>44</v>
      </c>
      <c r="G30" s="35">
        <v>6</v>
      </c>
      <c r="H30" s="34" t="s">
        <v>19</v>
      </c>
      <c r="I30" s="36" t="s">
        <v>19</v>
      </c>
    </row>
    <row r="31" spans="1:9" ht="14.4" x14ac:dyDescent="0.25">
      <c r="A31" s="35" t="s">
        <v>41</v>
      </c>
      <c r="B31" s="35" t="s">
        <v>41</v>
      </c>
      <c r="C31" s="55" t="s">
        <v>72</v>
      </c>
      <c r="D31" s="35" t="s">
        <v>68</v>
      </c>
      <c r="E31" s="35" t="s">
        <v>474</v>
      </c>
      <c r="F31" s="35" t="s">
        <v>44</v>
      </c>
      <c r="G31" s="35">
        <v>6</v>
      </c>
      <c r="H31" s="34" t="s">
        <v>19</v>
      </c>
      <c r="I31" s="36" t="s">
        <v>19</v>
      </c>
    </row>
    <row r="32" spans="1:9" ht="14.4" x14ac:dyDescent="0.25">
      <c r="A32" s="35" t="s">
        <v>41</v>
      </c>
      <c r="B32" s="35" t="s">
        <v>41</v>
      </c>
      <c r="C32" s="55" t="s">
        <v>73</v>
      </c>
      <c r="D32" s="35" t="s">
        <v>74</v>
      </c>
      <c r="E32" s="35" t="s">
        <v>475</v>
      </c>
      <c r="F32" s="35" t="s">
        <v>75</v>
      </c>
      <c r="G32" s="35">
        <v>6</v>
      </c>
      <c r="H32" s="34" t="s">
        <v>19</v>
      </c>
      <c r="I32" s="36" t="s">
        <v>19</v>
      </c>
    </row>
    <row r="33" spans="1:9" ht="14.4" x14ac:dyDescent="0.25">
      <c r="A33" s="35" t="s">
        <v>41</v>
      </c>
      <c r="B33" s="35" t="s">
        <v>41</v>
      </c>
      <c r="C33" s="55" t="s">
        <v>76</v>
      </c>
      <c r="D33" s="45" t="s">
        <v>74</v>
      </c>
      <c r="E33" s="35" t="s">
        <v>476</v>
      </c>
      <c r="F33" s="56" t="s">
        <v>75</v>
      </c>
      <c r="G33" s="56">
        <v>16</v>
      </c>
      <c r="H33" s="34" t="s">
        <v>19</v>
      </c>
      <c r="I33" s="36" t="s">
        <v>19</v>
      </c>
    </row>
    <row r="34" spans="1:9" ht="14.4" x14ac:dyDescent="0.25">
      <c r="A34" s="35" t="s">
        <v>77</v>
      </c>
      <c r="B34" s="35" t="s">
        <v>77</v>
      </c>
      <c r="C34" s="55" t="s">
        <v>78</v>
      </c>
      <c r="D34" s="45" t="s">
        <v>79</v>
      </c>
      <c r="E34" s="35" t="s">
        <v>477</v>
      </c>
      <c r="F34" s="56" t="s">
        <v>80</v>
      </c>
      <c r="G34" s="56">
        <v>20</v>
      </c>
      <c r="H34" s="34" t="s">
        <v>19</v>
      </c>
      <c r="I34" s="36" t="s">
        <v>19</v>
      </c>
    </row>
    <row r="35" spans="1:9" ht="14.4" x14ac:dyDescent="0.25">
      <c r="A35" s="35" t="s">
        <v>77</v>
      </c>
      <c r="B35" s="35" t="s">
        <v>77</v>
      </c>
      <c r="C35" s="55" t="s">
        <v>81</v>
      </c>
      <c r="D35" s="35" t="s">
        <v>79</v>
      </c>
      <c r="E35" s="35" t="s">
        <v>478</v>
      </c>
      <c r="F35" s="35" t="s">
        <v>80</v>
      </c>
      <c r="G35" s="35">
        <v>26</v>
      </c>
      <c r="H35" s="34" t="s">
        <v>19</v>
      </c>
      <c r="I35" s="36" t="s">
        <v>19</v>
      </c>
    </row>
    <row r="36" spans="1:9" ht="14.4" x14ac:dyDescent="0.25">
      <c r="A36" s="35" t="s">
        <v>77</v>
      </c>
      <c r="B36" s="35" t="s">
        <v>77</v>
      </c>
      <c r="C36" s="55" t="s">
        <v>82</v>
      </c>
      <c r="D36" s="35" t="s">
        <v>79</v>
      </c>
      <c r="E36" s="35" t="s">
        <v>479</v>
      </c>
      <c r="F36" s="35" t="s">
        <v>80</v>
      </c>
      <c r="G36" s="35">
        <v>21</v>
      </c>
      <c r="H36" s="34" t="s">
        <v>19</v>
      </c>
      <c r="I36" s="36" t="s">
        <v>19</v>
      </c>
    </row>
    <row r="37" spans="1:9" ht="14.4" x14ac:dyDescent="0.25">
      <c r="A37" s="35" t="s">
        <v>77</v>
      </c>
      <c r="B37" s="35" t="s">
        <v>77</v>
      </c>
      <c r="C37" s="55" t="s">
        <v>83</v>
      </c>
      <c r="D37" s="35" t="s">
        <v>79</v>
      </c>
      <c r="E37" s="35" t="s">
        <v>480</v>
      </c>
      <c r="F37" s="35" t="s">
        <v>80</v>
      </c>
      <c r="G37" s="35">
        <v>6</v>
      </c>
      <c r="H37" s="34" t="s">
        <v>19</v>
      </c>
      <c r="I37" s="36" t="s">
        <v>19</v>
      </c>
    </row>
    <row r="38" spans="1:9" ht="14.4" x14ac:dyDescent="0.25">
      <c r="A38" s="35" t="s">
        <v>77</v>
      </c>
      <c r="B38" s="35" t="s">
        <v>77</v>
      </c>
      <c r="C38" s="55" t="s">
        <v>84</v>
      </c>
      <c r="D38" s="35" t="s">
        <v>85</v>
      </c>
      <c r="E38" s="35" t="s">
        <v>481</v>
      </c>
      <c r="F38" s="35" t="s">
        <v>80</v>
      </c>
      <c r="G38" s="35">
        <v>10</v>
      </c>
      <c r="H38" s="34" t="s">
        <v>19</v>
      </c>
      <c r="I38" s="36" t="s">
        <v>19</v>
      </c>
    </row>
    <row r="39" spans="1:9" ht="14.4" x14ac:dyDescent="0.25">
      <c r="A39" s="35" t="s">
        <v>77</v>
      </c>
      <c r="B39" s="35" t="s">
        <v>77</v>
      </c>
      <c r="C39" s="55" t="s">
        <v>86</v>
      </c>
      <c r="D39" s="35" t="s">
        <v>85</v>
      </c>
      <c r="E39" s="35" t="s">
        <v>482</v>
      </c>
      <c r="F39" s="35" t="s">
        <v>80</v>
      </c>
      <c r="G39" s="56">
        <v>32</v>
      </c>
      <c r="H39" s="34" t="s">
        <v>19</v>
      </c>
      <c r="I39" s="36" t="s">
        <v>19</v>
      </c>
    </row>
    <row r="40" spans="1:9" ht="14.4" x14ac:dyDescent="0.25">
      <c r="A40" s="35" t="s">
        <v>87</v>
      </c>
      <c r="B40" s="35" t="s">
        <v>87</v>
      </c>
      <c r="C40" s="55" t="s">
        <v>88</v>
      </c>
      <c r="D40" s="35" t="s">
        <v>89</v>
      </c>
      <c r="E40" s="35" t="s">
        <v>483</v>
      </c>
      <c r="F40" s="35" t="s">
        <v>44</v>
      </c>
      <c r="G40" s="56">
        <v>13</v>
      </c>
      <c r="H40" s="34" t="s">
        <v>19</v>
      </c>
      <c r="I40" s="36" t="s">
        <v>19</v>
      </c>
    </row>
    <row r="41" spans="1:9" ht="14.4" x14ac:dyDescent="0.25">
      <c r="A41" s="35" t="s">
        <v>87</v>
      </c>
      <c r="B41" s="35" t="s">
        <v>87</v>
      </c>
      <c r="C41" s="58" t="s">
        <v>91</v>
      </c>
      <c r="D41" s="35" t="s">
        <v>89</v>
      </c>
      <c r="E41" s="35" t="s">
        <v>484</v>
      </c>
      <c r="F41" s="35" t="s">
        <v>44</v>
      </c>
      <c r="G41" s="56">
        <v>16</v>
      </c>
      <c r="H41" s="34" t="s">
        <v>19</v>
      </c>
      <c r="I41" s="36" t="s">
        <v>19</v>
      </c>
    </row>
    <row r="42" spans="1:9" ht="14.4" x14ac:dyDescent="0.25">
      <c r="A42" s="35" t="s">
        <v>41</v>
      </c>
      <c r="B42" s="35" t="s">
        <v>41</v>
      </c>
      <c r="C42" s="58" t="s">
        <v>92</v>
      </c>
      <c r="D42" s="35" t="s">
        <v>93</v>
      </c>
      <c r="E42" s="35" t="s">
        <v>485</v>
      </c>
      <c r="F42" s="35" t="s">
        <v>18</v>
      </c>
      <c r="G42" s="56">
        <v>18</v>
      </c>
      <c r="H42" s="34" t="s">
        <v>19</v>
      </c>
      <c r="I42" s="36" t="s">
        <v>19</v>
      </c>
    </row>
    <row r="43" spans="1:9" ht="14.4" x14ac:dyDescent="0.25">
      <c r="A43" s="35" t="s">
        <v>41</v>
      </c>
      <c r="B43" s="35" t="s">
        <v>41</v>
      </c>
      <c r="C43" s="55" t="s">
        <v>94</v>
      </c>
      <c r="D43" s="35" t="s">
        <v>93</v>
      </c>
      <c r="E43" s="35" t="s">
        <v>486</v>
      </c>
      <c r="F43" s="35" t="s">
        <v>18</v>
      </c>
      <c r="G43" s="56">
        <v>18</v>
      </c>
      <c r="H43" s="34" t="s">
        <v>19</v>
      </c>
      <c r="I43" s="36" t="s">
        <v>19</v>
      </c>
    </row>
    <row r="44" spans="1:9" ht="14.4" x14ac:dyDescent="0.25">
      <c r="A44" s="35" t="s">
        <v>41</v>
      </c>
      <c r="B44" s="35" t="s">
        <v>41</v>
      </c>
      <c r="C44" s="55" t="s">
        <v>95</v>
      </c>
      <c r="D44" s="35" t="s">
        <v>96</v>
      </c>
      <c r="E44" s="35" t="s">
        <v>487</v>
      </c>
      <c r="F44" s="35" t="s">
        <v>44</v>
      </c>
      <c r="G44" s="56">
        <v>10</v>
      </c>
      <c r="H44" s="34" t="s">
        <v>19</v>
      </c>
      <c r="I44" s="36" t="s">
        <v>19</v>
      </c>
    </row>
    <row r="45" spans="1:9" ht="14.4" x14ac:dyDescent="0.25">
      <c r="A45" s="56" t="s">
        <v>41</v>
      </c>
      <c r="B45" s="56" t="s">
        <v>41</v>
      </c>
      <c r="C45" s="59" t="s">
        <v>97</v>
      </c>
      <c r="D45" s="56" t="s">
        <v>96</v>
      </c>
      <c r="E45" s="66" t="s">
        <v>488</v>
      </c>
      <c r="F45" s="56" t="s">
        <v>44</v>
      </c>
      <c r="G45" s="35">
        <v>11</v>
      </c>
      <c r="H45" s="34" t="s">
        <v>19</v>
      </c>
      <c r="I45" s="36" t="s">
        <v>19</v>
      </c>
    </row>
    <row r="46" spans="1:9" ht="14.4" x14ac:dyDescent="0.25">
      <c r="A46" s="56" t="s">
        <v>98</v>
      </c>
      <c r="B46" s="56" t="s">
        <v>98</v>
      </c>
      <c r="C46" s="59" t="s">
        <v>99</v>
      </c>
      <c r="D46" s="56" t="s">
        <v>100</v>
      </c>
      <c r="E46" s="66" t="s">
        <v>489</v>
      </c>
      <c r="F46" s="56" t="s">
        <v>101</v>
      </c>
      <c r="G46" s="35">
        <v>78</v>
      </c>
      <c r="H46" s="34" t="s">
        <v>19</v>
      </c>
      <c r="I46" s="36" t="s">
        <v>19</v>
      </c>
    </row>
    <row r="47" spans="1:9" ht="14.4" x14ac:dyDescent="0.25">
      <c r="A47" s="35" t="s">
        <v>102</v>
      </c>
      <c r="B47" s="35" t="s">
        <v>102</v>
      </c>
      <c r="C47" s="55" t="s">
        <v>103</v>
      </c>
      <c r="D47" s="35" t="s">
        <v>104</v>
      </c>
      <c r="E47" s="35" t="s">
        <v>490</v>
      </c>
      <c r="F47" s="35" t="s">
        <v>105</v>
      </c>
      <c r="G47" s="35">
        <v>32</v>
      </c>
      <c r="H47" s="34" t="s">
        <v>19</v>
      </c>
      <c r="I47" s="36" t="s">
        <v>19</v>
      </c>
    </row>
    <row r="48" spans="1:9" ht="14.4" x14ac:dyDescent="0.25">
      <c r="A48" s="35" t="s">
        <v>106</v>
      </c>
      <c r="B48" s="35" t="s">
        <v>106</v>
      </c>
      <c r="C48" s="55" t="s">
        <v>107</v>
      </c>
      <c r="D48" s="35" t="s">
        <v>108</v>
      </c>
      <c r="E48" s="35" t="s">
        <v>491</v>
      </c>
      <c r="F48" s="35" t="s">
        <v>18</v>
      </c>
      <c r="G48" s="35">
        <v>22</v>
      </c>
      <c r="H48" s="34" t="s">
        <v>19</v>
      </c>
      <c r="I48" s="36" t="s">
        <v>19</v>
      </c>
    </row>
    <row r="49" spans="1:9" ht="14.4" x14ac:dyDescent="0.25">
      <c r="A49" s="35" t="s">
        <v>109</v>
      </c>
      <c r="B49" s="35" t="s">
        <v>109</v>
      </c>
      <c r="C49" s="55" t="s">
        <v>109</v>
      </c>
      <c r="D49" s="35" t="s">
        <v>110</v>
      </c>
      <c r="E49" s="35" t="s">
        <v>492</v>
      </c>
      <c r="F49" s="35" t="s">
        <v>111</v>
      </c>
      <c r="G49" s="56">
        <v>90</v>
      </c>
      <c r="H49" s="34" t="s">
        <v>19</v>
      </c>
      <c r="I49" s="36" t="s">
        <v>19</v>
      </c>
    </row>
    <row r="50" spans="1:9" x14ac:dyDescent="0.25">
      <c r="A50" s="35" t="s">
        <v>112</v>
      </c>
      <c r="B50" s="35" t="s">
        <v>112</v>
      </c>
      <c r="C50" s="55" t="s">
        <v>112</v>
      </c>
      <c r="D50" s="35" t="s">
        <v>113</v>
      </c>
      <c r="E50" s="35" t="s">
        <v>493</v>
      </c>
      <c r="F50" s="35" t="s">
        <v>111</v>
      </c>
      <c r="G50" s="35">
        <v>12</v>
      </c>
      <c r="H50" s="56" t="s">
        <v>19</v>
      </c>
      <c r="I50" s="36" t="s">
        <v>19</v>
      </c>
    </row>
    <row r="51" spans="1:9" x14ac:dyDescent="0.25">
      <c r="A51" s="35" t="s">
        <v>114</v>
      </c>
      <c r="B51" s="35" t="s">
        <v>114</v>
      </c>
      <c r="C51" s="55" t="s">
        <v>114</v>
      </c>
      <c r="D51" s="35" t="s">
        <v>115</v>
      </c>
      <c r="E51" s="35" t="s">
        <v>494</v>
      </c>
      <c r="F51" s="35" t="s">
        <v>116</v>
      </c>
      <c r="G51" s="35">
        <v>74</v>
      </c>
      <c r="H51" s="56" t="s">
        <v>19</v>
      </c>
      <c r="I51" s="36" t="s">
        <v>19</v>
      </c>
    </row>
    <row r="52" spans="1:9" x14ac:dyDescent="0.25">
      <c r="A52" s="35" t="s">
        <v>117</v>
      </c>
      <c r="B52" s="35" t="s">
        <v>117</v>
      </c>
      <c r="C52" s="55" t="s">
        <v>117</v>
      </c>
      <c r="D52" s="35" t="s">
        <v>118</v>
      </c>
      <c r="E52" s="35" t="s">
        <v>495</v>
      </c>
      <c r="F52" s="35" t="s">
        <v>105</v>
      </c>
      <c r="G52" s="35">
        <v>202</v>
      </c>
      <c r="H52" s="56" t="s">
        <v>19</v>
      </c>
      <c r="I52" s="36" t="s">
        <v>19</v>
      </c>
    </row>
    <row r="53" spans="1:9" x14ac:dyDescent="0.25">
      <c r="A53" s="35" t="s">
        <v>119</v>
      </c>
      <c r="B53" s="35" t="s">
        <v>119</v>
      </c>
      <c r="C53" s="55" t="s">
        <v>442</v>
      </c>
      <c r="D53" s="35" t="s">
        <v>120</v>
      </c>
      <c r="E53" s="35" t="s">
        <v>496</v>
      </c>
      <c r="F53" s="35" t="s">
        <v>18</v>
      </c>
      <c r="G53" s="56">
        <v>76</v>
      </c>
      <c r="H53" s="56" t="s">
        <v>19</v>
      </c>
      <c r="I53" s="36" t="s">
        <v>19</v>
      </c>
    </row>
    <row r="54" spans="1:9" x14ac:dyDescent="0.25">
      <c r="A54" s="35" t="s">
        <v>119</v>
      </c>
      <c r="B54" s="35" t="s">
        <v>119</v>
      </c>
      <c r="C54" s="55" t="s">
        <v>443</v>
      </c>
      <c r="D54" s="35" t="s">
        <v>120</v>
      </c>
      <c r="E54" s="35" t="s">
        <v>497</v>
      </c>
      <c r="F54" s="35" t="s">
        <v>18</v>
      </c>
      <c r="G54" s="56">
        <v>30</v>
      </c>
      <c r="H54" s="56" t="s">
        <v>19</v>
      </c>
      <c r="I54" s="36" t="s">
        <v>19</v>
      </c>
    </row>
    <row r="55" spans="1:9" x14ac:dyDescent="0.25">
      <c r="A55" s="35" t="s">
        <v>119</v>
      </c>
      <c r="B55" s="35" t="s">
        <v>119</v>
      </c>
      <c r="C55" s="55" t="s">
        <v>121</v>
      </c>
      <c r="D55" s="35" t="s">
        <v>120</v>
      </c>
      <c r="E55" s="35" t="s">
        <v>498</v>
      </c>
      <c r="F55" s="35" t="s">
        <v>18</v>
      </c>
      <c r="G55" s="56">
        <v>8</v>
      </c>
      <c r="H55" s="56" t="s">
        <v>19</v>
      </c>
      <c r="I55" s="36" t="s">
        <v>19</v>
      </c>
    </row>
    <row r="56" spans="1:9" x14ac:dyDescent="0.25">
      <c r="A56" s="35" t="s">
        <v>119</v>
      </c>
      <c r="B56" s="35" t="s">
        <v>119</v>
      </c>
      <c r="C56" s="55" t="s">
        <v>122</v>
      </c>
      <c r="D56" s="35" t="s">
        <v>120</v>
      </c>
      <c r="E56" s="35" t="s">
        <v>499</v>
      </c>
      <c r="F56" s="35" t="s">
        <v>18</v>
      </c>
      <c r="G56" s="35">
        <v>32</v>
      </c>
      <c r="H56" s="56" t="s">
        <v>19</v>
      </c>
      <c r="I56" s="36" t="s">
        <v>19</v>
      </c>
    </row>
    <row r="57" spans="1:9" x14ac:dyDescent="0.25">
      <c r="A57" s="35" t="s">
        <v>119</v>
      </c>
      <c r="B57" s="35" t="s">
        <v>119</v>
      </c>
      <c r="C57" s="55" t="s">
        <v>123</v>
      </c>
      <c r="D57" s="35" t="s">
        <v>120</v>
      </c>
      <c r="E57" s="35" t="s">
        <v>500</v>
      </c>
      <c r="F57" s="35" t="s">
        <v>18</v>
      </c>
      <c r="G57" s="35">
        <v>18</v>
      </c>
      <c r="H57" s="56" t="s">
        <v>19</v>
      </c>
      <c r="I57" s="36" t="s">
        <v>19</v>
      </c>
    </row>
    <row r="58" spans="1:9" x14ac:dyDescent="0.25">
      <c r="A58" s="35" t="s">
        <v>119</v>
      </c>
      <c r="B58" s="35" t="s">
        <v>119</v>
      </c>
      <c r="C58" s="55" t="s">
        <v>124</v>
      </c>
      <c r="D58" s="35" t="s">
        <v>120</v>
      </c>
      <c r="E58" s="35" t="s">
        <v>501</v>
      </c>
      <c r="F58" s="35" t="s">
        <v>18</v>
      </c>
      <c r="G58" s="35">
        <v>13</v>
      </c>
      <c r="H58" s="56" t="s">
        <v>19</v>
      </c>
      <c r="I58" s="36" t="s">
        <v>19</v>
      </c>
    </row>
    <row r="59" spans="1:9" x14ac:dyDescent="0.25">
      <c r="A59" s="35" t="s">
        <v>119</v>
      </c>
      <c r="B59" s="35" t="s">
        <v>119</v>
      </c>
      <c r="C59" s="55" t="s">
        <v>125</v>
      </c>
      <c r="D59" s="35" t="s">
        <v>120</v>
      </c>
      <c r="E59" s="35" t="s">
        <v>502</v>
      </c>
      <c r="F59" s="35" t="s">
        <v>18</v>
      </c>
      <c r="G59" s="35">
        <v>28</v>
      </c>
      <c r="H59" s="56" t="s">
        <v>19</v>
      </c>
      <c r="I59" s="36" t="s">
        <v>19</v>
      </c>
    </row>
    <row r="60" spans="1:9" x14ac:dyDescent="0.25">
      <c r="A60" s="35" t="s">
        <v>119</v>
      </c>
      <c r="B60" s="35" t="s">
        <v>119</v>
      </c>
      <c r="C60" s="55" t="s">
        <v>126</v>
      </c>
      <c r="D60" s="35" t="s">
        <v>120</v>
      </c>
      <c r="E60" s="35" t="s">
        <v>503</v>
      </c>
      <c r="F60" s="35" t="s">
        <v>18</v>
      </c>
      <c r="G60" s="35">
        <v>21</v>
      </c>
      <c r="H60" s="56" t="s">
        <v>19</v>
      </c>
      <c r="I60" s="36" t="s">
        <v>19</v>
      </c>
    </row>
    <row r="61" spans="1:9" x14ac:dyDescent="0.25">
      <c r="A61" s="35" t="s">
        <v>119</v>
      </c>
      <c r="B61" s="35" t="s">
        <v>119</v>
      </c>
      <c r="C61" s="55" t="s">
        <v>127</v>
      </c>
      <c r="D61" s="35" t="s">
        <v>120</v>
      </c>
      <c r="E61" s="35" t="s">
        <v>504</v>
      </c>
      <c r="F61" s="35" t="s">
        <v>18</v>
      </c>
      <c r="G61" s="35">
        <v>87</v>
      </c>
      <c r="H61" s="56" t="s">
        <v>19</v>
      </c>
      <c r="I61" s="36" t="s">
        <v>19</v>
      </c>
    </row>
    <row r="62" spans="1:9" x14ac:dyDescent="0.25">
      <c r="A62" s="35" t="s">
        <v>119</v>
      </c>
      <c r="B62" s="35" t="s">
        <v>119</v>
      </c>
      <c r="C62" s="55" t="s">
        <v>128</v>
      </c>
      <c r="D62" s="35" t="s">
        <v>120</v>
      </c>
      <c r="E62" s="35" t="s">
        <v>505</v>
      </c>
      <c r="F62" s="35" t="s">
        <v>18</v>
      </c>
      <c r="G62" s="35">
        <v>15</v>
      </c>
      <c r="H62" s="56" t="s">
        <v>19</v>
      </c>
      <c r="I62" s="36" t="s">
        <v>19</v>
      </c>
    </row>
    <row r="63" spans="1:9" x14ac:dyDescent="0.25">
      <c r="A63" s="35" t="s">
        <v>119</v>
      </c>
      <c r="B63" s="35" t="s">
        <v>119</v>
      </c>
      <c r="C63" s="55" t="s">
        <v>444</v>
      </c>
      <c r="D63" s="35" t="s">
        <v>120</v>
      </c>
      <c r="E63" s="35" t="s">
        <v>506</v>
      </c>
      <c r="F63" s="35" t="s">
        <v>18</v>
      </c>
      <c r="G63" s="35">
        <v>74</v>
      </c>
      <c r="H63" s="56" t="s">
        <v>19</v>
      </c>
      <c r="I63" s="36" t="s">
        <v>19</v>
      </c>
    </row>
    <row r="64" spans="1:9" x14ac:dyDescent="0.25">
      <c r="A64" s="35" t="s">
        <v>119</v>
      </c>
      <c r="B64" s="35" t="s">
        <v>119</v>
      </c>
      <c r="C64" s="55" t="s">
        <v>445</v>
      </c>
      <c r="D64" s="35" t="s">
        <v>120</v>
      </c>
      <c r="E64" s="35" t="s">
        <v>507</v>
      </c>
      <c r="F64" s="35" t="s">
        <v>18</v>
      </c>
      <c r="G64" s="35">
        <v>58</v>
      </c>
      <c r="H64" s="56" t="s">
        <v>19</v>
      </c>
      <c r="I64" s="36" t="s">
        <v>19</v>
      </c>
    </row>
    <row r="65" spans="1:9" x14ac:dyDescent="0.25">
      <c r="A65" s="35" t="s">
        <v>119</v>
      </c>
      <c r="B65" s="35" t="s">
        <v>119</v>
      </c>
      <c r="C65" s="55" t="s">
        <v>446</v>
      </c>
      <c r="D65" s="35" t="s">
        <v>120</v>
      </c>
      <c r="E65" s="35" t="s">
        <v>508</v>
      </c>
      <c r="F65" s="35" t="s">
        <v>18</v>
      </c>
      <c r="G65" s="35">
        <v>64</v>
      </c>
      <c r="H65" s="56" t="s">
        <v>19</v>
      </c>
      <c r="I65" s="36" t="s">
        <v>19</v>
      </c>
    </row>
    <row r="66" spans="1:9" x14ac:dyDescent="0.25">
      <c r="A66" s="35" t="s">
        <v>119</v>
      </c>
      <c r="B66" s="35" t="s">
        <v>119</v>
      </c>
      <c r="C66" s="55" t="s">
        <v>447</v>
      </c>
      <c r="D66" s="35" t="s">
        <v>120</v>
      </c>
      <c r="E66" s="35" t="s">
        <v>509</v>
      </c>
      <c r="F66" s="35" t="s">
        <v>18</v>
      </c>
      <c r="G66" s="35">
        <v>24</v>
      </c>
      <c r="H66" s="56" t="s">
        <v>19</v>
      </c>
      <c r="I66" s="36" t="s">
        <v>19</v>
      </c>
    </row>
    <row r="67" spans="1:9" x14ac:dyDescent="0.25">
      <c r="A67" s="35" t="s">
        <v>119</v>
      </c>
      <c r="B67" s="35" t="s">
        <v>119</v>
      </c>
      <c r="C67" s="55" t="s">
        <v>129</v>
      </c>
      <c r="D67" s="35" t="s">
        <v>120</v>
      </c>
      <c r="E67" s="35" t="s">
        <v>510</v>
      </c>
      <c r="F67" s="35" t="s">
        <v>18</v>
      </c>
      <c r="G67" s="35">
        <v>14</v>
      </c>
      <c r="H67" s="56" t="s">
        <v>19</v>
      </c>
      <c r="I67" s="36" t="s">
        <v>19</v>
      </c>
    </row>
    <row r="68" spans="1:9" x14ac:dyDescent="0.25">
      <c r="A68" s="35" t="s">
        <v>119</v>
      </c>
      <c r="B68" s="35" t="s">
        <v>119</v>
      </c>
      <c r="C68" s="55" t="s">
        <v>130</v>
      </c>
      <c r="D68" s="35" t="s">
        <v>120</v>
      </c>
      <c r="E68" s="35" t="s">
        <v>511</v>
      </c>
      <c r="F68" s="35" t="s">
        <v>18</v>
      </c>
      <c r="G68" s="35">
        <v>10</v>
      </c>
      <c r="H68" s="56" t="s">
        <v>19</v>
      </c>
      <c r="I68" s="36" t="s">
        <v>19</v>
      </c>
    </row>
    <row r="69" spans="1:9" x14ac:dyDescent="0.25">
      <c r="A69" s="35" t="s">
        <v>119</v>
      </c>
      <c r="B69" s="35" t="s">
        <v>119</v>
      </c>
      <c r="C69" s="55" t="s">
        <v>131</v>
      </c>
      <c r="D69" s="35" t="s">
        <v>120</v>
      </c>
      <c r="E69" s="35" t="s">
        <v>512</v>
      </c>
      <c r="F69" s="35" t="s">
        <v>18</v>
      </c>
      <c r="G69" s="35">
        <v>491</v>
      </c>
      <c r="H69" s="56" t="s">
        <v>19</v>
      </c>
      <c r="I69" s="36" t="s">
        <v>19</v>
      </c>
    </row>
    <row r="70" spans="1:9" x14ac:dyDescent="0.25">
      <c r="A70" s="35" t="s">
        <v>119</v>
      </c>
      <c r="B70" s="35" t="s">
        <v>119</v>
      </c>
      <c r="C70" s="55" t="s">
        <v>132</v>
      </c>
      <c r="D70" s="35" t="s">
        <v>120</v>
      </c>
      <c r="E70" s="35" t="s">
        <v>513</v>
      </c>
      <c r="F70" s="35" t="s">
        <v>18</v>
      </c>
      <c r="G70" s="35">
        <v>35</v>
      </c>
      <c r="H70" s="56" t="s">
        <v>19</v>
      </c>
      <c r="I70" s="36" t="s">
        <v>19</v>
      </c>
    </row>
    <row r="71" spans="1:9" x14ac:dyDescent="0.25">
      <c r="A71" s="35" t="s">
        <v>119</v>
      </c>
      <c r="B71" s="35" t="s">
        <v>119</v>
      </c>
      <c r="C71" s="55" t="s">
        <v>133</v>
      </c>
      <c r="D71" s="35" t="s">
        <v>120</v>
      </c>
      <c r="E71" s="35" t="s">
        <v>514</v>
      </c>
      <c r="F71" s="35" t="s">
        <v>18</v>
      </c>
      <c r="G71" s="35">
        <v>39</v>
      </c>
      <c r="H71" s="56" t="s">
        <v>19</v>
      </c>
      <c r="I71" s="36" t="s">
        <v>19</v>
      </c>
    </row>
    <row r="72" spans="1:9" x14ac:dyDescent="0.25">
      <c r="A72" s="35" t="s">
        <v>119</v>
      </c>
      <c r="B72" s="35" t="s">
        <v>119</v>
      </c>
      <c r="C72" s="55" t="s">
        <v>134</v>
      </c>
      <c r="D72" s="35" t="s">
        <v>120</v>
      </c>
      <c r="E72" s="35" t="s">
        <v>515</v>
      </c>
      <c r="F72" s="35" t="s">
        <v>18</v>
      </c>
      <c r="G72" s="35">
        <v>237</v>
      </c>
      <c r="H72" s="56" t="s">
        <v>19</v>
      </c>
      <c r="I72" s="36" t="s">
        <v>19</v>
      </c>
    </row>
    <row r="73" spans="1:9" x14ac:dyDescent="0.25">
      <c r="A73" s="35" t="s">
        <v>119</v>
      </c>
      <c r="B73" s="35" t="s">
        <v>119</v>
      </c>
      <c r="C73" s="55" t="s">
        <v>135</v>
      </c>
      <c r="D73" s="35" t="s">
        <v>120</v>
      </c>
      <c r="E73" s="35" t="s">
        <v>516</v>
      </c>
      <c r="F73" s="35" t="s">
        <v>18</v>
      </c>
      <c r="G73" s="35">
        <v>64</v>
      </c>
      <c r="H73" s="56" t="s">
        <v>19</v>
      </c>
      <c r="I73" s="36" t="s">
        <v>19</v>
      </c>
    </row>
    <row r="74" spans="1:9" x14ac:dyDescent="0.25">
      <c r="A74" s="35" t="s">
        <v>119</v>
      </c>
      <c r="B74" s="35" t="s">
        <v>119</v>
      </c>
      <c r="C74" s="55" t="s">
        <v>448</v>
      </c>
      <c r="D74" s="35" t="s">
        <v>120</v>
      </c>
      <c r="E74" s="35" t="s">
        <v>517</v>
      </c>
      <c r="F74" s="35" t="s">
        <v>18</v>
      </c>
      <c r="G74" s="35">
        <v>24</v>
      </c>
      <c r="H74" s="56" t="s">
        <v>19</v>
      </c>
      <c r="I74" s="36" t="s">
        <v>19</v>
      </c>
    </row>
    <row r="75" spans="1:9" x14ac:dyDescent="0.25">
      <c r="A75" s="35" t="s">
        <v>136</v>
      </c>
      <c r="B75" s="35" t="s">
        <v>136</v>
      </c>
      <c r="C75" s="55" t="s">
        <v>137</v>
      </c>
      <c r="D75" s="35" t="s">
        <v>138</v>
      </c>
      <c r="E75" s="35" t="s">
        <v>518</v>
      </c>
      <c r="F75" s="35" t="s">
        <v>90</v>
      </c>
      <c r="G75" s="35">
        <v>15</v>
      </c>
      <c r="H75" s="56" t="s">
        <v>19</v>
      </c>
      <c r="I75" s="36" t="s">
        <v>19</v>
      </c>
    </row>
    <row r="76" spans="1:9" x14ac:dyDescent="0.25">
      <c r="A76" s="35" t="s">
        <v>136</v>
      </c>
      <c r="B76" s="35" t="s">
        <v>136</v>
      </c>
      <c r="C76" s="55" t="s">
        <v>139</v>
      </c>
      <c r="D76" s="35" t="s">
        <v>138</v>
      </c>
      <c r="E76" s="35" t="s">
        <v>519</v>
      </c>
      <c r="F76" s="35" t="s">
        <v>90</v>
      </c>
      <c r="G76" s="35">
        <v>93</v>
      </c>
      <c r="H76" s="56" t="s">
        <v>19</v>
      </c>
      <c r="I76" s="36" t="s">
        <v>19</v>
      </c>
    </row>
    <row r="77" spans="1:9" x14ac:dyDescent="0.25">
      <c r="A77" s="35" t="s">
        <v>136</v>
      </c>
      <c r="B77" s="35" t="s">
        <v>136</v>
      </c>
      <c r="C77" s="55" t="s">
        <v>140</v>
      </c>
      <c r="D77" s="35" t="s">
        <v>138</v>
      </c>
      <c r="E77" s="35" t="s">
        <v>520</v>
      </c>
      <c r="F77" s="35" t="s">
        <v>90</v>
      </c>
      <c r="G77" s="35">
        <v>39</v>
      </c>
      <c r="H77" s="56" t="s">
        <v>19</v>
      </c>
      <c r="I77" s="36" t="s">
        <v>19</v>
      </c>
    </row>
    <row r="78" spans="1:9" ht="14.25" customHeight="1" x14ac:dyDescent="0.25">
      <c r="A78" s="35" t="s">
        <v>136</v>
      </c>
      <c r="B78" s="35" t="s">
        <v>136</v>
      </c>
      <c r="C78" s="55" t="s">
        <v>141</v>
      </c>
      <c r="D78" s="35" t="s">
        <v>138</v>
      </c>
      <c r="E78" s="35" t="s">
        <v>521</v>
      </c>
      <c r="F78" s="35" t="s">
        <v>90</v>
      </c>
      <c r="G78" s="35">
        <v>11</v>
      </c>
      <c r="H78" s="56" t="s">
        <v>19</v>
      </c>
      <c r="I78" s="36" t="s">
        <v>19</v>
      </c>
    </row>
    <row r="79" spans="1:9" x14ac:dyDescent="0.25">
      <c r="A79" s="35" t="s">
        <v>136</v>
      </c>
      <c r="B79" s="35" t="s">
        <v>136</v>
      </c>
      <c r="C79" s="55" t="s">
        <v>142</v>
      </c>
      <c r="D79" s="35" t="s">
        <v>138</v>
      </c>
      <c r="E79" s="35" t="s">
        <v>522</v>
      </c>
      <c r="F79" s="35" t="s">
        <v>90</v>
      </c>
      <c r="G79" s="35">
        <v>22</v>
      </c>
      <c r="H79" s="56" t="s">
        <v>19</v>
      </c>
      <c r="I79" s="36" t="s">
        <v>19</v>
      </c>
    </row>
    <row r="80" spans="1:9" x14ac:dyDescent="0.25">
      <c r="A80" s="35" t="s">
        <v>136</v>
      </c>
      <c r="B80" s="35" t="s">
        <v>136</v>
      </c>
      <c r="C80" s="55" t="s">
        <v>143</v>
      </c>
      <c r="D80" s="35" t="s">
        <v>138</v>
      </c>
      <c r="E80" s="35" t="s">
        <v>523</v>
      </c>
      <c r="F80" s="35" t="s">
        <v>90</v>
      </c>
      <c r="G80" s="35">
        <v>55</v>
      </c>
      <c r="H80" s="56" t="s">
        <v>19</v>
      </c>
      <c r="I80" s="36" t="s">
        <v>19</v>
      </c>
    </row>
    <row r="81" spans="1:9" x14ac:dyDescent="0.25">
      <c r="A81" s="35" t="s">
        <v>136</v>
      </c>
      <c r="B81" s="35" t="s">
        <v>136</v>
      </c>
      <c r="C81" s="55" t="s">
        <v>144</v>
      </c>
      <c r="D81" s="35" t="s">
        <v>138</v>
      </c>
      <c r="E81" s="35" t="s">
        <v>524</v>
      </c>
      <c r="F81" s="35" t="s">
        <v>90</v>
      </c>
      <c r="G81" s="35">
        <v>108</v>
      </c>
      <c r="H81" s="56" t="s">
        <v>19</v>
      </c>
      <c r="I81" s="36" t="s">
        <v>19</v>
      </c>
    </row>
    <row r="82" spans="1:9" x14ac:dyDescent="0.25">
      <c r="A82" s="35" t="s">
        <v>136</v>
      </c>
      <c r="B82" s="35" t="s">
        <v>136</v>
      </c>
      <c r="C82" s="55" t="s">
        <v>145</v>
      </c>
      <c r="D82" s="35" t="s">
        <v>138</v>
      </c>
      <c r="E82" s="35" t="s">
        <v>525</v>
      </c>
      <c r="F82" s="35" t="s">
        <v>90</v>
      </c>
      <c r="G82" s="35">
        <v>99</v>
      </c>
      <c r="H82" s="56" t="s">
        <v>19</v>
      </c>
      <c r="I82" s="36" t="s">
        <v>19</v>
      </c>
    </row>
    <row r="83" spans="1:9" x14ac:dyDescent="0.25">
      <c r="A83" s="35" t="s">
        <v>136</v>
      </c>
      <c r="B83" s="35" t="s">
        <v>136</v>
      </c>
      <c r="C83" s="55" t="s">
        <v>146</v>
      </c>
      <c r="D83" s="35" t="s">
        <v>138</v>
      </c>
      <c r="E83" s="35" t="s">
        <v>526</v>
      </c>
      <c r="F83" s="35" t="s">
        <v>90</v>
      </c>
      <c r="G83" s="35">
        <v>195</v>
      </c>
      <c r="H83" s="56" t="s">
        <v>19</v>
      </c>
      <c r="I83" s="36" t="s">
        <v>19</v>
      </c>
    </row>
    <row r="84" spans="1:9" x14ac:dyDescent="0.25">
      <c r="A84" s="35" t="s">
        <v>136</v>
      </c>
      <c r="B84" s="35" t="s">
        <v>136</v>
      </c>
      <c r="C84" s="55" t="s">
        <v>147</v>
      </c>
      <c r="D84" s="35" t="s">
        <v>138</v>
      </c>
      <c r="E84" s="35" t="s">
        <v>527</v>
      </c>
      <c r="F84" s="35" t="s">
        <v>90</v>
      </c>
      <c r="G84" s="35">
        <v>55</v>
      </c>
      <c r="H84" s="56" t="s">
        <v>19</v>
      </c>
      <c r="I84" s="36" t="s">
        <v>19</v>
      </c>
    </row>
    <row r="85" spans="1:9" x14ac:dyDescent="0.25">
      <c r="A85" s="35" t="s">
        <v>136</v>
      </c>
      <c r="B85" s="35" t="s">
        <v>136</v>
      </c>
      <c r="C85" s="55" t="s">
        <v>148</v>
      </c>
      <c r="D85" s="35" t="s">
        <v>138</v>
      </c>
      <c r="E85" s="35" t="s">
        <v>528</v>
      </c>
      <c r="F85" s="35" t="s">
        <v>90</v>
      </c>
      <c r="G85" s="35">
        <v>94</v>
      </c>
      <c r="H85" s="56" t="s">
        <v>19</v>
      </c>
      <c r="I85" s="36" t="s">
        <v>19</v>
      </c>
    </row>
    <row r="86" spans="1:9" x14ac:dyDescent="0.25">
      <c r="A86" s="35" t="s">
        <v>136</v>
      </c>
      <c r="B86" s="35" t="s">
        <v>136</v>
      </c>
      <c r="C86" s="55" t="s">
        <v>149</v>
      </c>
      <c r="D86" s="35" t="s">
        <v>138</v>
      </c>
      <c r="E86" s="35" t="s">
        <v>529</v>
      </c>
      <c r="F86" s="35" t="s">
        <v>90</v>
      </c>
      <c r="G86" s="35">
        <v>84</v>
      </c>
      <c r="H86" s="56" t="s">
        <v>19</v>
      </c>
      <c r="I86" s="36" t="s">
        <v>19</v>
      </c>
    </row>
    <row r="87" spans="1:9" x14ac:dyDescent="0.25">
      <c r="A87" s="35" t="s">
        <v>136</v>
      </c>
      <c r="B87" s="35" t="s">
        <v>136</v>
      </c>
      <c r="C87" s="55" t="s">
        <v>150</v>
      </c>
      <c r="D87" s="35" t="s">
        <v>138</v>
      </c>
      <c r="E87" s="35" t="s">
        <v>530</v>
      </c>
      <c r="F87" s="35" t="s">
        <v>90</v>
      </c>
      <c r="G87" s="35">
        <v>160</v>
      </c>
      <c r="H87" s="56" t="s">
        <v>19</v>
      </c>
      <c r="I87" s="36" t="s">
        <v>19</v>
      </c>
    </row>
    <row r="88" spans="1:9" x14ac:dyDescent="0.25">
      <c r="A88" s="35" t="s">
        <v>136</v>
      </c>
      <c r="B88" s="35" t="s">
        <v>136</v>
      </c>
      <c r="C88" s="55" t="s">
        <v>151</v>
      </c>
      <c r="D88" s="35" t="s">
        <v>138</v>
      </c>
      <c r="E88" s="35" t="s">
        <v>531</v>
      </c>
      <c r="F88" s="35" t="s">
        <v>90</v>
      </c>
      <c r="G88" s="35">
        <v>160</v>
      </c>
      <c r="H88" s="56" t="s">
        <v>19</v>
      </c>
      <c r="I88" s="36" t="s">
        <v>19</v>
      </c>
    </row>
    <row r="89" spans="1:9" x14ac:dyDescent="0.25">
      <c r="A89" s="35" t="s">
        <v>136</v>
      </c>
      <c r="B89" s="35" t="s">
        <v>136</v>
      </c>
      <c r="C89" s="55" t="s">
        <v>152</v>
      </c>
      <c r="D89" s="35" t="s">
        <v>138</v>
      </c>
      <c r="E89" s="35" t="s">
        <v>532</v>
      </c>
      <c r="F89" s="35" t="s">
        <v>90</v>
      </c>
      <c r="G89" s="35">
        <v>76</v>
      </c>
      <c r="H89" s="56" t="s">
        <v>19</v>
      </c>
      <c r="I89" s="36" t="s">
        <v>19</v>
      </c>
    </row>
    <row r="90" spans="1:9" x14ac:dyDescent="0.25">
      <c r="A90" s="35" t="s">
        <v>136</v>
      </c>
      <c r="B90" s="35" t="s">
        <v>136</v>
      </c>
      <c r="C90" s="55" t="s">
        <v>153</v>
      </c>
      <c r="D90" s="35" t="s">
        <v>138</v>
      </c>
      <c r="E90" s="35" t="s">
        <v>533</v>
      </c>
      <c r="F90" s="35" t="s">
        <v>90</v>
      </c>
      <c r="G90" s="35">
        <v>58</v>
      </c>
      <c r="H90" s="56" t="s">
        <v>19</v>
      </c>
      <c r="I90" s="36" t="s">
        <v>19</v>
      </c>
    </row>
    <row r="91" spans="1:9" x14ac:dyDescent="0.25">
      <c r="A91" s="35" t="s">
        <v>136</v>
      </c>
      <c r="B91" s="35" t="s">
        <v>136</v>
      </c>
      <c r="C91" s="55" t="s">
        <v>154</v>
      </c>
      <c r="D91" s="35" t="s">
        <v>138</v>
      </c>
      <c r="E91" s="35" t="s">
        <v>534</v>
      </c>
      <c r="F91" s="35" t="s">
        <v>90</v>
      </c>
      <c r="G91" s="35">
        <v>51</v>
      </c>
      <c r="H91" s="56" t="s">
        <v>19</v>
      </c>
      <c r="I91" s="36" t="s">
        <v>19</v>
      </c>
    </row>
    <row r="92" spans="1:9" x14ac:dyDescent="0.25">
      <c r="A92" s="35" t="s">
        <v>136</v>
      </c>
      <c r="B92" s="35" t="s">
        <v>136</v>
      </c>
      <c r="C92" s="55" t="s">
        <v>155</v>
      </c>
      <c r="D92" s="35" t="s">
        <v>138</v>
      </c>
      <c r="E92" s="35" t="s">
        <v>535</v>
      </c>
      <c r="F92" s="35" t="s">
        <v>90</v>
      </c>
      <c r="G92" s="35">
        <v>50</v>
      </c>
      <c r="H92" s="56" t="s">
        <v>19</v>
      </c>
      <c r="I92" s="36" t="s">
        <v>19</v>
      </c>
    </row>
    <row r="93" spans="1:9" x14ac:dyDescent="0.25">
      <c r="A93" s="35" t="s">
        <v>156</v>
      </c>
      <c r="B93" s="35" t="s">
        <v>156</v>
      </c>
      <c r="C93" s="55" t="s">
        <v>157</v>
      </c>
      <c r="D93" s="35">
        <v>6.2</v>
      </c>
      <c r="E93" s="35" t="s">
        <v>536</v>
      </c>
      <c r="F93" s="35" t="s">
        <v>90</v>
      </c>
      <c r="G93" s="35">
        <v>1</v>
      </c>
      <c r="H93" s="56" t="s">
        <v>19</v>
      </c>
      <c r="I93" s="36" t="s">
        <v>19</v>
      </c>
    </row>
    <row r="94" spans="1:9" x14ac:dyDescent="0.25">
      <c r="A94" s="35" t="s">
        <v>156</v>
      </c>
      <c r="B94" s="35" t="s">
        <v>156</v>
      </c>
      <c r="C94" s="55" t="s">
        <v>158</v>
      </c>
      <c r="D94" s="35">
        <v>6.2</v>
      </c>
      <c r="E94" s="35" t="s">
        <v>537</v>
      </c>
      <c r="F94" s="35" t="s">
        <v>90</v>
      </c>
      <c r="G94" s="56">
        <v>17</v>
      </c>
      <c r="H94" s="56" t="s">
        <v>19</v>
      </c>
      <c r="I94" s="36" t="s">
        <v>19</v>
      </c>
    </row>
    <row r="95" spans="1:9" x14ac:dyDescent="0.25">
      <c r="A95" s="35" t="s">
        <v>156</v>
      </c>
      <c r="B95" s="35" t="s">
        <v>156</v>
      </c>
      <c r="C95" s="55" t="s">
        <v>159</v>
      </c>
      <c r="D95" s="35">
        <v>6.2</v>
      </c>
      <c r="E95" s="35" t="s">
        <v>538</v>
      </c>
      <c r="F95" s="35" t="s">
        <v>90</v>
      </c>
      <c r="G95" s="35">
        <v>12</v>
      </c>
      <c r="H95" s="56" t="s">
        <v>19</v>
      </c>
      <c r="I95" s="36" t="s">
        <v>19</v>
      </c>
    </row>
    <row r="96" spans="1:9" x14ac:dyDescent="0.25">
      <c r="A96" s="35" t="s">
        <v>156</v>
      </c>
      <c r="B96" s="35" t="s">
        <v>156</v>
      </c>
      <c r="C96" s="55" t="s">
        <v>160</v>
      </c>
      <c r="D96" s="35">
        <v>6.2</v>
      </c>
      <c r="E96" s="35" t="s">
        <v>539</v>
      </c>
      <c r="F96" s="35" t="s">
        <v>90</v>
      </c>
      <c r="G96" s="35">
        <v>12</v>
      </c>
      <c r="H96" s="56" t="s">
        <v>19</v>
      </c>
      <c r="I96" s="36" t="s">
        <v>19</v>
      </c>
    </row>
    <row r="97" spans="1:9" x14ac:dyDescent="0.25">
      <c r="A97" s="35" t="s">
        <v>156</v>
      </c>
      <c r="B97" s="35" t="s">
        <v>156</v>
      </c>
      <c r="C97" s="55" t="s">
        <v>161</v>
      </c>
      <c r="D97" s="35">
        <v>6.2</v>
      </c>
      <c r="E97" s="35" t="s">
        <v>540</v>
      </c>
      <c r="F97" s="35" t="s">
        <v>90</v>
      </c>
      <c r="G97" s="35">
        <v>12</v>
      </c>
      <c r="H97" s="56" t="s">
        <v>19</v>
      </c>
      <c r="I97" s="36" t="s">
        <v>19</v>
      </c>
    </row>
    <row r="98" spans="1:9" x14ac:dyDescent="0.25">
      <c r="A98" s="35" t="s">
        <v>156</v>
      </c>
      <c r="B98" s="35" t="s">
        <v>156</v>
      </c>
      <c r="C98" s="55" t="s">
        <v>162</v>
      </c>
      <c r="D98" s="35">
        <v>6.2</v>
      </c>
      <c r="E98" s="35" t="s">
        <v>541</v>
      </c>
      <c r="F98" s="35" t="s">
        <v>90</v>
      </c>
      <c r="G98" s="35">
        <v>12</v>
      </c>
      <c r="H98" s="56" t="s">
        <v>19</v>
      </c>
      <c r="I98" s="36" t="s">
        <v>19</v>
      </c>
    </row>
    <row r="99" spans="1:9" x14ac:dyDescent="0.25">
      <c r="A99" s="35" t="s">
        <v>156</v>
      </c>
      <c r="B99" s="35" t="s">
        <v>156</v>
      </c>
      <c r="C99" s="55" t="s">
        <v>163</v>
      </c>
      <c r="D99" s="35">
        <v>6.2</v>
      </c>
      <c r="E99" s="35" t="s">
        <v>542</v>
      </c>
      <c r="F99" s="35" t="s">
        <v>90</v>
      </c>
      <c r="G99" s="35">
        <v>12</v>
      </c>
      <c r="H99" s="56" t="s">
        <v>19</v>
      </c>
      <c r="I99" s="36" t="s">
        <v>19</v>
      </c>
    </row>
    <row r="100" spans="1:9" x14ac:dyDescent="0.25">
      <c r="A100" s="35" t="s">
        <v>156</v>
      </c>
      <c r="B100" s="35" t="s">
        <v>156</v>
      </c>
      <c r="C100" s="55" t="s">
        <v>164</v>
      </c>
      <c r="D100" s="35">
        <v>6.2</v>
      </c>
      <c r="E100" s="35" t="s">
        <v>543</v>
      </c>
      <c r="F100" s="35" t="s">
        <v>90</v>
      </c>
      <c r="G100" s="35">
        <v>5</v>
      </c>
      <c r="H100" s="56" t="s">
        <v>19</v>
      </c>
      <c r="I100" s="36" t="s">
        <v>19</v>
      </c>
    </row>
    <row r="101" spans="1:9" x14ac:dyDescent="0.25">
      <c r="A101" s="35" t="s">
        <v>156</v>
      </c>
      <c r="B101" s="35" t="s">
        <v>156</v>
      </c>
      <c r="C101" s="55" t="s">
        <v>165</v>
      </c>
      <c r="D101" s="35">
        <v>6.2</v>
      </c>
      <c r="E101" s="35" t="s">
        <v>544</v>
      </c>
      <c r="F101" s="35" t="s">
        <v>90</v>
      </c>
      <c r="G101" s="35">
        <v>1</v>
      </c>
      <c r="H101" s="56" t="s">
        <v>19</v>
      </c>
      <c r="I101" s="36" t="s">
        <v>19</v>
      </c>
    </row>
    <row r="102" spans="1:9" ht="14.25" customHeight="1" x14ac:dyDescent="0.25">
      <c r="A102" s="35" t="s">
        <v>156</v>
      </c>
      <c r="B102" s="35" t="s">
        <v>156</v>
      </c>
      <c r="C102" s="55" t="s">
        <v>167</v>
      </c>
      <c r="D102" s="35">
        <v>6.2</v>
      </c>
      <c r="E102" s="66" t="s">
        <v>545</v>
      </c>
      <c r="F102" s="35" t="s">
        <v>90</v>
      </c>
      <c r="G102" s="35">
        <v>9</v>
      </c>
      <c r="H102" s="56" t="s">
        <v>19</v>
      </c>
      <c r="I102" s="36" t="s">
        <v>19</v>
      </c>
    </row>
    <row r="103" spans="1:9" x14ac:dyDescent="0.25">
      <c r="A103" s="35" t="s">
        <v>156</v>
      </c>
      <c r="B103" s="35" t="s">
        <v>156</v>
      </c>
      <c r="C103" s="55" t="s">
        <v>168</v>
      </c>
      <c r="D103" s="35">
        <v>6.2</v>
      </c>
      <c r="E103" s="66" t="s">
        <v>546</v>
      </c>
      <c r="F103" s="35" t="s">
        <v>90</v>
      </c>
      <c r="G103" s="35">
        <v>1</v>
      </c>
      <c r="H103" s="56" t="s">
        <v>19</v>
      </c>
      <c r="I103" s="36" t="s">
        <v>19</v>
      </c>
    </row>
    <row r="104" spans="1:9" x14ac:dyDescent="0.25">
      <c r="A104" s="35" t="s">
        <v>156</v>
      </c>
      <c r="B104" s="35" t="s">
        <v>156</v>
      </c>
      <c r="C104" s="55" t="s">
        <v>169</v>
      </c>
      <c r="D104" s="35">
        <v>6.2</v>
      </c>
      <c r="E104" s="38" t="s">
        <v>547</v>
      </c>
      <c r="F104" s="35" t="s">
        <v>90</v>
      </c>
      <c r="G104" s="35">
        <v>4</v>
      </c>
      <c r="H104" s="56" t="s">
        <v>19</v>
      </c>
      <c r="I104" s="36" t="s">
        <v>19</v>
      </c>
    </row>
    <row r="105" spans="1:9" x14ac:dyDescent="0.25">
      <c r="A105" s="35" t="s">
        <v>156</v>
      </c>
      <c r="B105" s="35" t="s">
        <v>156</v>
      </c>
      <c r="C105" s="55" t="s">
        <v>170</v>
      </c>
      <c r="D105" s="35">
        <v>6.2</v>
      </c>
      <c r="E105" s="38" t="s">
        <v>548</v>
      </c>
      <c r="F105" s="35" t="s">
        <v>90</v>
      </c>
      <c r="G105" s="35">
        <v>6</v>
      </c>
      <c r="H105" s="56" t="s">
        <v>19</v>
      </c>
      <c r="I105" s="36" t="s">
        <v>19</v>
      </c>
    </row>
    <row r="106" spans="1:9" x14ac:dyDescent="0.25">
      <c r="A106" s="35" t="s">
        <v>156</v>
      </c>
      <c r="B106" s="35" t="s">
        <v>156</v>
      </c>
      <c r="C106" s="55" t="s">
        <v>171</v>
      </c>
      <c r="D106" s="35">
        <v>6.2</v>
      </c>
      <c r="E106" s="66" t="s">
        <v>549</v>
      </c>
      <c r="F106" s="35" t="s">
        <v>90</v>
      </c>
      <c r="G106" s="35">
        <v>6</v>
      </c>
      <c r="H106" s="56" t="s">
        <v>19</v>
      </c>
      <c r="I106" s="36" t="s">
        <v>19</v>
      </c>
    </row>
    <row r="107" spans="1:9" x14ac:dyDescent="0.25">
      <c r="A107" s="35" t="s">
        <v>156</v>
      </c>
      <c r="B107" s="35" t="s">
        <v>156</v>
      </c>
      <c r="C107" s="55" t="s">
        <v>172</v>
      </c>
      <c r="D107" s="35">
        <v>6.2</v>
      </c>
      <c r="E107" s="66" t="s">
        <v>550</v>
      </c>
      <c r="F107" s="35" t="s">
        <v>90</v>
      </c>
      <c r="G107" s="35">
        <v>9</v>
      </c>
      <c r="H107" s="56" t="s">
        <v>19</v>
      </c>
      <c r="I107" s="36" t="s">
        <v>19</v>
      </c>
    </row>
    <row r="108" spans="1:9" x14ac:dyDescent="0.25">
      <c r="A108" s="35" t="s">
        <v>156</v>
      </c>
      <c r="B108" s="35" t="s">
        <v>156</v>
      </c>
      <c r="C108" s="55" t="s">
        <v>173</v>
      </c>
      <c r="D108" s="35">
        <v>6.2</v>
      </c>
      <c r="E108" s="66" t="s">
        <v>551</v>
      </c>
      <c r="F108" s="35" t="s">
        <v>90</v>
      </c>
      <c r="G108" s="35">
        <v>2</v>
      </c>
      <c r="H108" s="56" t="s">
        <v>19</v>
      </c>
      <c r="I108" s="36" t="s">
        <v>19</v>
      </c>
    </row>
    <row r="109" spans="1:9" x14ac:dyDescent="0.25">
      <c r="A109" s="35" t="s">
        <v>156</v>
      </c>
      <c r="B109" s="35" t="s">
        <v>156</v>
      </c>
      <c r="C109" s="55" t="s">
        <v>174</v>
      </c>
      <c r="D109" s="35">
        <v>6.2</v>
      </c>
      <c r="E109" s="66" t="s">
        <v>552</v>
      </c>
      <c r="F109" s="35" t="s">
        <v>90</v>
      </c>
      <c r="G109" s="35">
        <v>8</v>
      </c>
      <c r="H109" s="56" t="s">
        <v>19</v>
      </c>
      <c r="I109" s="36" t="s">
        <v>19</v>
      </c>
    </row>
    <row r="110" spans="1:9" x14ac:dyDescent="0.25">
      <c r="A110" s="35" t="s">
        <v>156</v>
      </c>
      <c r="B110" s="35" t="s">
        <v>156</v>
      </c>
      <c r="C110" s="55" t="s">
        <v>166</v>
      </c>
      <c r="D110" s="35">
        <v>6.2</v>
      </c>
      <c r="E110" s="66" t="s">
        <v>553</v>
      </c>
      <c r="F110" s="35" t="s">
        <v>90</v>
      </c>
      <c r="G110" s="56">
        <v>8</v>
      </c>
      <c r="H110" s="56" t="s">
        <v>19</v>
      </c>
      <c r="I110" s="36" t="s">
        <v>19</v>
      </c>
    </row>
    <row r="111" spans="1:9" x14ac:dyDescent="0.25">
      <c r="A111" s="35" t="s">
        <v>156</v>
      </c>
      <c r="B111" s="35" t="s">
        <v>156</v>
      </c>
      <c r="C111" s="58" t="s">
        <v>175</v>
      </c>
      <c r="D111" s="35">
        <v>6.2</v>
      </c>
      <c r="E111" s="56" t="s">
        <v>554</v>
      </c>
      <c r="F111" s="35" t="s">
        <v>90</v>
      </c>
      <c r="G111" s="56">
        <v>4</v>
      </c>
      <c r="H111" s="56" t="s">
        <v>19</v>
      </c>
      <c r="I111" s="36" t="s">
        <v>19</v>
      </c>
    </row>
    <row r="112" spans="1:9" x14ac:dyDescent="0.25">
      <c r="A112" s="35" t="s">
        <v>156</v>
      </c>
      <c r="B112" s="35" t="s">
        <v>156</v>
      </c>
      <c r="C112" s="55" t="s">
        <v>176</v>
      </c>
      <c r="D112" s="35">
        <v>6.2</v>
      </c>
      <c r="E112" s="66" t="s">
        <v>555</v>
      </c>
      <c r="F112" s="35" t="s">
        <v>90</v>
      </c>
      <c r="G112" s="35">
        <v>4</v>
      </c>
      <c r="H112" s="56" t="s">
        <v>19</v>
      </c>
      <c r="I112" s="36" t="s">
        <v>19</v>
      </c>
    </row>
    <row r="113" spans="1:9" x14ac:dyDescent="0.25">
      <c r="A113" s="35" t="s">
        <v>156</v>
      </c>
      <c r="B113" s="35" t="s">
        <v>156</v>
      </c>
      <c r="C113" s="55" t="s">
        <v>177</v>
      </c>
      <c r="D113" s="35">
        <v>6.2</v>
      </c>
      <c r="E113" s="66" t="s">
        <v>556</v>
      </c>
      <c r="F113" s="35" t="s">
        <v>90</v>
      </c>
      <c r="G113" s="35">
        <v>5</v>
      </c>
      <c r="H113" s="56" t="s">
        <v>19</v>
      </c>
      <c r="I113" s="36" t="s">
        <v>19</v>
      </c>
    </row>
    <row r="114" spans="1:9" x14ac:dyDescent="0.25">
      <c r="A114" s="35" t="s">
        <v>156</v>
      </c>
      <c r="B114" s="35" t="s">
        <v>156</v>
      </c>
      <c r="C114" s="55" t="s">
        <v>178</v>
      </c>
      <c r="D114" s="35">
        <v>6.2</v>
      </c>
      <c r="E114" s="66" t="s">
        <v>557</v>
      </c>
      <c r="F114" s="35" t="s">
        <v>90</v>
      </c>
      <c r="G114" s="35">
        <v>1</v>
      </c>
      <c r="H114" s="56" t="s">
        <v>19</v>
      </c>
      <c r="I114" s="36" t="s">
        <v>19</v>
      </c>
    </row>
    <row r="115" spans="1:9" x14ac:dyDescent="0.25">
      <c r="A115" s="35" t="s">
        <v>156</v>
      </c>
      <c r="B115" s="35" t="s">
        <v>156</v>
      </c>
      <c r="C115" s="55" t="s">
        <v>179</v>
      </c>
      <c r="D115" s="35">
        <v>6.2</v>
      </c>
      <c r="E115" s="66" t="s">
        <v>558</v>
      </c>
      <c r="F115" s="35" t="s">
        <v>90</v>
      </c>
      <c r="G115" s="35">
        <v>5</v>
      </c>
      <c r="H115" s="56" t="s">
        <v>19</v>
      </c>
      <c r="I115" s="36" t="s">
        <v>19</v>
      </c>
    </row>
    <row r="116" spans="1:9" x14ac:dyDescent="0.25">
      <c r="A116" s="35" t="s">
        <v>156</v>
      </c>
      <c r="B116" s="35" t="s">
        <v>156</v>
      </c>
      <c r="C116" s="55" t="s">
        <v>180</v>
      </c>
      <c r="D116" s="35">
        <v>6.2</v>
      </c>
      <c r="E116" s="66" t="s">
        <v>559</v>
      </c>
      <c r="F116" s="35" t="s">
        <v>90</v>
      </c>
      <c r="G116" s="35">
        <v>80</v>
      </c>
      <c r="H116" s="56" t="s">
        <v>19</v>
      </c>
      <c r="I116" s="36" t="s">
        <v>19</v>
      </c>
    </row>
    <row r="117" spans="1:9" x14ac:dyDescent="0.25">
      <c r="A117" s="35" t="s">
        <v>156</v>
      </c>
      <c r="B117" s="35" t="s">
        <v>156</v>
      </c>
      <c r="C117" s="55" t="s">
        <v>181</v>
      </c>
      <c r="D117" s="35">
        <v>6.2</v>
      </c>
      <c r="E117" s="66" t="s">
        <v>560</v>
      </c>
      <c r="F117" s="35" t="s">
        <v>90</v>
      </c>
      <c r="G117" s="35">
        <v>11</v>
      </c>
      <c r="H117" s="56" t="s">
        <v>19</v>
      </c>
      <c r="I117" s="36" t="s">
        <v>19</v>
      </c>
    </row>
    <row r="118" spans="1:9" x14ac:dyDescent="0.25">
      <c r="A118" s="35" t="s">
        <v>156</v>
      </c>
      <c r="B118" s="35" t="s">
        <v>156</v>
      </c>
      <c r="C118" s="55" t="s">
        <v>182</v>
      </c>
      <c r="D118" s="35">
        <v>6.2</v>
      </c>
      <c r="E118" s="38" t="s">
        <v>561</v>
      </c>
      <c r="F118" s="35" t="s">
        <v>90</v>
      </c>
      <c r="G118" s="35">
        <v>1</v>
      </c>
      <c r="H118" s="56" t="s">
        <v>19</v>
      </c>
      <c r="I118" s="36" t="s">
        <v>19</v>
      </c>
    </row>
    <row r="119" spans="1:9" x14ac:dyDescent="0.25">
      <c r="A119" s="35" t="s">
        <v>156</v>
      </c>
      <c r="B119" s="35" t="s">
        <v>156</v>
      </c>
      <c r="C119" s="55" t="s">
        <v>183</v>
      </c>
      <c r="D119" s="35">
        <v>6.2</v>
      </c>
      <c r="E119" s="38" t="s">
        <v>562</v>
      </c>
      <c r="F119" s="35" t="s">
        <v>90</v>
      </c>
      <c r="G119" s="35">
        <v>2</v>
      </c>
      <c r="H119" s="56" t="s">
        <v>19</v>
      </c>
      <c r="I119" s="36" t="s">
        <v>19</v>
      </c>
    </row>
    <row r="120" spans="1:9" x14ac:dyDescent="0.25">
      <c r="A120" s="35" t="s">
        <v>156</v>
      </c>
      <c r="B120" s="35" t="s">
        <v>156</v>
      </c>
      <c r="C120" s="55" t="s">
        <v>184</v>
      </c>
      <c r="D120" s="35">
        <v>6.2</v>
      </c>
      <c r="E120" s="38" t="s">
        <v>563</v>
      </c>
      <c r="F120" s="35" t="s">
        <v>90</v>
      </c>
      <c r="G120" s="35">
        <v>9</v>
      </c>
      <c r="H120" s="56" t="s">
        <v>19</v>
      </c>
      <c r="I120" s="36" t="s">
        <v>19</v>
      </c>
    </row>
    <row r="121" spans="1:9" x14ac:dyDescent="0.25">
      <c r="A121" s="35" t="s">
        <v>156</v>
      </c>
      <c r="B121" s="35" t="s">
        <v>156</v>
      </c>
      <c r="C121" s="55" t="s">
        <v>185</v>
      </c>
      <c r="D121" s="35">
        <v>6.2</v>
      </c>
      <c r="E121" s="38" t="s">
        <v>564</v>
      </c>
      <c r="F121" s="35" t="s">
        <v>90</v>
      </c>
      <c r="G121" s="35">
        <v>8</v>
      </c>
      <c r="H121" s="56" t="s">
        <v>19</v>
      </c>
      <c r="I121" s="36" t="s">
        <v>19</v>
      </c>
    </row>
    <row r="122" spans="1:9" x14ac:dyDescent="0.25">
      <c r="A122" s="35" t="s">
        <v>156</v>
      </c>
      <c r="B122" s="35" t="s">
        <v>156</v>
      </c>
      <c r="C122" s="55" t="s">
        <v>186</v>
      </c>
      <c r="D122" s="35">
        <v>6.2</v>
      </c>
      <c r="E122" s="38" t="s">
        <v>565</v>
      </c>
      <c r="F122" s="35" t="s">
        <v>90</v>
      </c>
      <c r="G122" s="35">
        <v>4</v>
      </c>
      <c r="H122" s="56" t="s">
        <v>19</v>
      </c>
      <c r="I122" s="36" t="s">
        <v>19</v>
      </c>
    </row>
    <row r="123" spans="1:9" x14ac:dyDescent="0.25">
      <c r="A123" s="35" t="s">
        <v>156</v>
      </c>
      <c r="B123" s="35" t="s">
        <v>156</v>
      </c>
      <c r="C123" s="55" t="s">
        <v>187</v>
      </c>
      <c r="D123" s="35">
        <v>6.2</v>
      </c>
      <c r="E123" s="38" t="s">
        <v>566</v>
      </c>
      <c r="F123" s="35" t="s">
        <v>90</v>
      </c>
      <c r="G123" s="35">
        <v>1</v>
      </c>
      <c r="H123" s="56" t="s">
        <v>19</v>
      </c>
      <c r="I123" s="36" t="s">
        <v>19</v>
      </c>
    </row>
    <row r="124" spans="1:9" x14ac:dyDescent="0.25">
      <c r="A124" s="35" t="s">
        <v>156</v>
      </c>
      <c r="B124" s="35" t="s">
        <v>156</v>
      </c>
      <c r="C124" s="55" t="s">
        <v>188</v>
      </c>
      <c r="D124" s="35">
        <v>6.2</v>
      </c>
      <c r="E124" s="38" t="s">
        <v>567</v>
      </c>
      <c r="F124" s="35" t="s">
        <v>90</v>
      </c>
      <c r="G124" s="35">
        <v>1</v>
      </c>
      <c r="H124" s="56" t="s">
        <v>19</v>
      </c>
      <c r="I124" s="36" t="s">
        <v>19</v>
      </c>
    </row>
    <row r="125" spans="1:9" x14ac:dyDescent="0.25">
      <c r="A125" s="35" t="s">
        <v>156</v>
      </c>
      <c r="B125" s="35" t="s">
        <v>156</v>
      </c>
      <c r="C125" s="55" t="s">
        <v>189</v>
      </c>
      <c r="D125" s="35">
        <v>6.2</v>
      </c>
      <c r="E125" s="38" t="s">
        <v>568</v>
      </c>
      <c r="F125" s="35" t="s">
        <v>90</v>
      </c>
      <c r="G125" s="35">
        <v>11</v>
      </c>
      <c r="H125" s="56" t="s">
        <v>19</v>
      </c>
      <c r="I125" s="36" t="s">
        <v>19</v>
      </c>
    </row>
    <row r="126" spans="1:9" x14ac:dyDescent="0.25">
      <c r="A126" s="35" t="s">
        <v>156</v>
      </c>
      <c r="B126" s="35" t="s">
        <v>156</v>
      </c>
      <c r="C126" s="55" t="s">
        <v>190</v>
      </c>
      <c r="D126" s="35">
        <v>6.2</v>
      </c>
      <c r="E126" s="38" t="s">
        <v>569</v>
      </c>
      <c r="F126" s="35" t="s">
        <v>90</v>
      </c>
      <c r="G126" s="35">
        <v>4</v>
      </c>
      <c r="H126" s="56" t="s">
        <v>19</v>
      </c>
      <c r="I126" s="36" t="s">
        <v>19</v>
      </c>
    </row>
    <row r="127" spans="1:9" x14ac:dyDescent="0.25">
      <c r="A127" s="35" t="s">
        <v>156</v>
      </c>
      <c r="B127" s="35" t="s">
        <v>156</v>
      </c>
      <c r="C127" s="55" t="s">
        <v>191</v>
      </c>
      <c r="D127" s="35">
        <v>6.2</v>
      </c>
      <c r="E127" s="38" t="s">
        <v>570</v>
      </c>
      <c r="F127" s="35" t="s">
        <v>90</v>
      </c>
      <c r="G127" s="35">
        <v>5</v>
      </c>
      <c r="H127" s="56" t="s">
        <v>19</v>
      </c>
      <c r="I127" s="36" t="s">
        <v>19</v>
      </c>
    </row>
    <row r="128" spans="1:9" x14ac:dyDescent="0.25">
      <c r="A128" s="35" t="s">
        <v>156</v>
      </c>
      <c r="B128" s="35" t="s">
        <v>156</v>
      </c>
      <c r="C128" s="55" t="s">
        <v>192</v>
      </c>
      <c r="D128" s="35">
        <v>6.2</v>
      </c>
      <c r="E128" s="38" t="s">
        <v>571</v>
      </c>
      <c r="F128" s="35" t="s">
        <v>90</v>
      </c>
      <c r="G128" s="35">
        <v>11</v>
      </c>
      <c r="H128" s="56" t="s">
        <v>19</v>
      </c>
      <c r="I128" s="36" t="s">
        <v>19</v>
      </c>
    </row>
    <row r="129" spans="1:9" x14ac:dyDescent="0.25">
      <c r="A129" s="35" t="s">
        <v>156</v>
      </c>
      <c r="B129" s="35" t="s">
        <v>156</v>
      </c>
      <c r="C129" s="55" t="s">
        <v>193</v>
      </c>
      <c r="D129" s="35">
        <v>6.2</v>
      </c>
      <c r="E129" s="38" t="s">
        <v>572</v>
      </c>
      <c r="F129" s="35" t="s">
        <v>90</v>
      </c>
      <c r="G129" s="35">
        <v>11</v>
      </c>
      <c r="H129" s="56" t="s">
        <v>19</v>
      </c>
      <c r="I129" s="36" t="s">
        <v>19</v>
      </c>
    </row>
    <row r="130" spans="1:9" x14ac:dyDescent="0.25">
      <c r="A130" s="35" t="s">
        <v>156</v>
      </c>
      <c r="B130" s="35" t="s">
        <v>156</v>
      </c>
      <c r="C130" s="55" t="s">
        <v>194</v>
      </c>
      <c r="D130" s="35">
        <v>6.2</v>
      </c>
      <c r="E130" s="38" t="s">
        <v>573</v>
      </c>
      <c r="F130" s="35" t="s">
        <v>90</v>
      </c>
      <c r="G130" s="35">
        <v>11</v>
      </c>
      <c r="H130" s="56" t="s">
        <v>19</v>
      </c>
      <c r="I130" s="36" t="s">
        <v>19</v>
      </c>
    </row>
    <row r="131" spans="1:9" x14ac:dyDescent="0.25">
      <c r="A131" s="35" t="s">
        <v>156</v>
      </c>
      <c r="B131" s="35" t="s">
        <v>156</v>
      </c>
      <c r="C131" s="55" t="s">
        <v>195</v>
      </c>
      <c r="D131" s="35">
        <v>6.2</v>
      </c>
      <c r="E131" s="38" t="s">
        <v>574</v>
      </c>
      <c r="F131" s="35" t="s">
        <v>90</v>
      </c>
      <c r="G131" s="35">
        <v>11</v>
      </c>
      <c r="H131" s="56" t="s">
        <v>19</v>
      </c>
      <c r="I131" s="36" t="s">
        <v>19</v>
      </c>
    </row>
    <row r="132" spans="1:9" x14ac:dyDescent="0.25">
      <c r="A132" s="35" t="s">
        <v>156</v>
      </c>
      <c r="B132" s="35" t="s">
        <v>156</v>
      </c>
      <c r="C132" s="55" t="s">
        <v>196</v>
      </c>
      <c r="D132" s="35">
        <v>6.2</v>
      </c>
      <c r="E132" s="38" t="s">
        <v>575</v>
      </c>
      <c r="F132" s="35" t="s">
        <v>90</v>
      </c>
      <c r="G132" s="35">
        <v>6</v>
      </c>
      <c r="H132" s="56" t="s">
        <v>19</v>
      </c>
      <c r="I132" s="36" t="s">
        <v>19</v>
      </c>
    </row>
    <row r="133" spans="1:9" x14ac:dyDescent="0.25">
      <c r="A133" s="35" t="s">
        <v>156</v>
      </c>
      <c r="B133" s="35" t="s">
        <v>156</v>
      </c>
      <c r="C133" s="55" t="s">
        <v>197</v>
      </c>
      <c r="D133" s="35">
        <v>6.2</v>
      </c>
      <c r="E133" s="38" t="s">
        <v>576</v>
      </c>
      <c r="F133" s="35" t="s">
        <v>90</v>
      </c>
      <c r="G133" s="35">
        <v>5</v>
      </c>
      <c r="H133" s="56" t="s">
        <v>19</v>
      </c>
      <c r="I133" s="36" t="s">
        <v>19</v>
      </c>
    </row>
    <row r="134" spans="1:9" x14ac:dyDescent="0.25">
      <c r="A134" s="35" t="s">
        <v>156</v>
      </c>
      <c r="B134" s="35" t="s">
        <v>156</v>
      </c>
      <c r="C134" s="55" t="s">
        <v>198</v>
      </c>
      <c r="D134" s="35">
        <v>6.2</v>
      </c>
      <c r="E134" s="38" t="s">
        <v>577</v>
      </c>
      <c r="F134" s="35" t="s">
        <v>90</v>
      </c>
      <c r="G134" s="35">
        <v>3</v>
      </c>
      <c r="H134" s="56" t="s">
        <v>19</v>
      </c>
      <c r="I134" s="36" t="s">
        <v>19</v>
      </c>
    </row>
    <row r="135" spans="1:9" x14ac:dyDescent="0.25">
      <c r="A135" s="35" t="s">
        <v>156</v>
      </c>
      <c r="B135" s="35" t="s">
        <v>156</v>
      </c>
      <c r="C135" s="55" t="s">
        <v>200</v>
      </c>
      <c r="D135" s="35">
        <v>6.2</v>
      </c>
      <c r="E135" s="38" t="s">
        <v>578</v>
      </c>
      <c r="F135" s="35" t="s">
        <v>90</v>
      </c>
      <c r="G135" s="35">
        <v>11</v>
      </c>
      <c r="H135" s="56" t="s">
        <v>19</v>
      </c>
      <c r="I135" s="36" t="s">
        <v>19</v>
      </c>
    </row>
    <row r="136" spans="1:9" x14ac:dyDescent="0.25">
      <c r="A136" s="35" t="s">
        <v>156</v>
      </c>
      <c r="B136" s="35" t="s">
        <v>156</v>
      </c>
      <c r="C136" s="55" t="s">
        <v>201</v>
      </c>
      <c r="D136" s="35">
        <v>6.2</v>
      </c>
      <c r="E136" s="66" t="s">
        <v>579</v>
      </c>
      <c r="F136" s="35" t="s">
        <v>90</v>
      </c>
      <c r="G136" s="35">
        <v>2</v>
      </c>
      <c r="H136" s="56" t="s">
        <v>19</v>
      </c>
      <c r="I136" s="36" t="s">
        <v>19</v>
      </c>
    </row>
    <row r="137" spans="1:9" x14ac:dyDescent="0.25">
      <c r="A137" s="35" t="s">
        <v>156</v>
      </c>
      <c r="B137" s="35" t="s">
        <v>156</v>
      </c>
      <c r="C137" s="55" t="s">
        <v>202</v>
      </c>
      <c r="D137" s="35">
        <v>6.2</v>
      </c>
      <c r="E137" s="66" t="s">
        <v>580</v>
      </c>
      <c r="F137" s="35" t="s">
        <v>90</v>
      </c>
      <c r="G137" s="35">
        <v>13</v>
      </c>
      <c r="H137" s="56" t="s">
        <v>19</v>
      </c>
      <c r="I137" s="36" t="s">
        <v>19</v>
      </c>
    </row>
    <row r="138" spans="1:9" x14ac:dyDescent="0.25">
      <c r="A138" s="35" t="s">
        <v>156</v>
      </c>
      <c r="B138" s="35" t="s">
        <v>156</v>
      </c>
      <c r="C138" s="55" t="s">
        <v>203</v>
      </c>
      <c r="D138" s="35">
        <v>6.2</v>
      </c>
      <c r="E138" s="66" t="s">
        <v>581</v>
      </c>
      <c r="F138" s="35" t="s">
        <v>90</v>
      </c>
      <c r="G138" s="35">
        <v>11</v>
      </c>
      <c r="H138" s="56" t="s">
        <v>19</v>
      </c>
      <c r="I138" s="36" t="s">
        <v>19</v>
      </c>
    </row>
    <row r="139" spans="1:9" x14ac:dyDescent="0.25">
      <c r="A139" s="35" t="s">
        <v>156</v>
      </c>
      <c r="B139" s="35" t="s">
        <v>156</v>
      </c>
      <c r="C139" s="55" t="s">
        <v>204</v>
      </c>
      <c r="D139" s="35">
        <v>6.2</v>
      </c>
      <c r="E139" s="66" t="s">
        <v>582</v>
      </c>
      <c r="F139" s="35" t="s">
        <v>90</v>
      </c>
      <c r="G139" s="35">
        <v>11</v>
      </c>
      <c r="H139" s="56" t="s">
        <v>19</v>
      </c>
      <c r="I139" s="36" t="s">
        <v>19</v>
      </c>
    </row>
    <row r="140" spans="1:9" x14ac:dyDescent="0.25">
      <c r="A140" s="35" t="s">
        <v>156</v>
      </c>
      <c r="B140" s="35" t="s">
        <v>156</v>
      </c>
      <c r="C140" s="55" t="s">
        <v>205</v>
      </c>
      <c r="D140" s="35">
        <v>6.2</v>
      </c>
      <c r="E140" s="66" t="s">
        <v>583</v>
      </c>
      <c r="F140" s="35" t="s">
        <v>90</v>
      </c>
      <c r="G140" s="35">
        <v>11</v>
      </c>
      <c r="H140" s="56" t="s">
        <v>19</v>
      </c>
      <c r="I140" s="36" t="s">
        <v>19</v>
      </c>
    </row>
    <row r="141" spans="1:9" x14ac:dyDescent="0.25">
      <c r="A141" s="35" t="s">
        <v>156</v>
      </c>
      <c r="B141" s="35" t="s">
        <v>156</v>
      </c>
      <c r="C141" s="55" t="s">
        <v>206</v>
      </c>
      <c r="D141" s="35">
        <v>6.2</v>
      </c>
      <c r="E141" s="66" t="s">
        <v>584</v>
      </c>
      <c r="F141" s="35" t="s">
        <v>90</v>
      </c>
      <c r="G141" s="35">
        <v>1</v>
      </c>
      <c r="H141" s="56" t="s">
        <v>19</v>
      </c>
      <c r="I141" s="36" t="s">
        <v>19</v>
      </c>
    </row>
    <row r="142" spans="1:9" x14ac:dyDescent="0.25">
      <c r="A142" s="35" t="s">
        <v>156</v>
      </c>
      <c r="B142" s="35" t="s">
        <v>156</v>
      </c>
      <c r="C142" s="55" t="s">
        <v>207</v>
      </c>
      <c r="D142" s="35">
        <v>6.2</v>
      </c>
      <c r="E142" s="66" t="s">
        <v>585</v>
      </c>
      <c r="F142" s="35" t="s">
        <v>90</v>
      </c>
      <c r="G142" s="35">
        <v>3</v>
      </c>
      <c r="H142" s="56" t="s">
        <v>19</v>
      </c>
      <c r="I142" s="36" t="s">
        <v>19</v>
      </c>
    </row>
    <row r="143" spans="1:9" x14ac:dyDescent="0.25">
      <c r="A143" s="35" t="s">
        <v>156</v>
      </c>
      <c r="B143" s="35" t="s">
        <v>156</v>
      </c>
      <c r="C143" s="55" t="s">
        <v>208</v>
      </c>
      <c r="D143" s="35">
        <v>6.2</v>
      </c>
      <c r="E143" s="66" t="s">
        <v>586</v>
      </c>
      <c r="F143" s="35" t="s">
        <v>90</v>
      </c>
      <c r="G143" s="35">
        <v>3</v>
      </c>
      <c r="H143" s="56" t="s">
        <v>19</v>
      </c>
      <c r="I143" s="36" t="s">
        <v>19</v>
      </c>
    </row>
    <row r="144" spans="1:9" x14ac:dyDescent="0.25">
      <c r="A144" s="35" t="s">
        <v>156</v>
      </c>
      <c r="B144" s="35" t="s">
        <v>156</v>
      </c>
      <c r="C144" s="55" t="s">
        <v>209</v>
      </c>
      <c r="D144" s="35">
        <v>6.2</v>
      </c>
      <c r="E144" s="66" t="s">
        <v>587</v>
      </c>
      <c r="F144" s="35" t="s">
        <v>90</v>
      </c>
      <c r="G144" s="35">
        <v>3</v>
      </c>
      <c r="H144" s="56" t="s">
        <v>19</v>
      </c>
      <c r="I144" s="36" t="s">
        <v>19</v>
      </c>
    </row>
    <row r="145" spans="1:9" x14ac:dyDescent="0.25">
      <c r="A145" s="35" t="s">
        <v>210</v>
      </c>
      <c r="B145" s="35" t="s">
        <v>210</v>
      </c>
      <c r="C145" s="55" t="s">
        <v>211</v>
      </c>
      <c r="D145" s="35" t="s">
        <v>212</v>
      </c>
      <c r="E145" s="66" t="s">
        <v>588</v>
      </c>
      <c r="F145" s="35" t="s">
        <v>90</v>
      </c>
      <c r="G145" s="35">
        <v>23</v>
      </c>
      <c r="H145" s="56" t="s">
        <v>19</v>
      </c>
      <c r="I145" s="36" t="s">
        <v>19</v>
      </c>
    </row>
    <row r="146" spans="1:9" x14ac:dyDescent="0.25">
      <c r="A146" s="35" t="s">
        <v>210</v>
      </c>
      <c r="B146" s="35" t="s">
        <v>210</v>
      </c>
      <c r="C146" s="55" t="s">
        <v>213</v>
      </c>
      <c r="D146" s="35" t="s">
        <v>212</v>
      </c>
      <c r="E146" s="66" t="s">
        <v>589</v>
      </c>
      <c r="F146" s="35" t="s">
        <v>90</v>
      </c>
      <c r="G146" s="35">
        <v>64</v>
      </c>
      <c r="H146" s="56" t="s">
        <v>19</v>
      </c>
      <c r="I146" s="36" t="s">
        <v>19</v>
      </c>
    </row>
    <row r="147" spans="1:9" x14ac:dyDescent="0.25">
      <c r="A147" s="35" t="s">
        <v>210</v>
      </c>
      <c r="B147" s="35" t="s">
        <v>210</v>
      </c>
      <c r="C147" s="55" t="s">
        <v>214</v>
      </c>
      <c r="D147" s="35" t="s">
        <v>212</v>
      </c>
      <c r="E147" s="66" t="s">
        <v>590</v>
      </c>
      <c r="F147" s="35" t="s">
        <v>90</v>
      </c>
      <c r="G147" s="35">
        <v>14</v>
      </c>
      <c r="H147" s="56" t="s">
        <v>19</v>
      </c>
      <c r="I147" s="36" t="s">
        <v>19</v>
      </c>
    </row>
    <row r="148" spans="1:9" x14ac:dyDescent="0.25">
      <c r="A148" s="35" t="s">
        <v>210</v>
      </c>
      <c r="B148" s="35" t="s">
        <v>210</v>
      </c>
      <c r="C148" s="55" t="s">
        <v>215</v>
      </c>
      <c r="D148" s="35" t="s">
        <v>212</v>
      </c>
      <c r="E148" s="66" t="s">
        <v>591</v>
      </c>
      <c r="F148" s="35" t="s">
        <v>90</v>
      </c>
      <c r="G148" s="35">
        <v>75</v>
      </c>
      <c r="H148" s="56" t="s">
        <v>19</v>
      </c>
      <c r="I148" s="36" t="s">
        <v>19</v>
      </c>
    </row>
    <row r="149" spans="1:9" ht="15" customHeight="1" x14ac:dyDescent="0.25">
      <c r="A149" s="35" t="s">
        <v>210</v>
      </c>
      <c r="B149" s="35" t="s">
        <v>210</v>
      </c>
      <c r="C149" s="55" t="s">
        <v>216</v>
      </c>
      <c r="D149" s="35" t="s">
        <v>212</v>
      </c>
      <c r="E149" s="66" t="s">
        <v>592</v>
      </c>
      <c r="F149" s="35" t="s">
        <v>90</v>
      </c>
      <c r="G149" s="35">
        <v>70</v>
      </c>
      <c r="H149" s="56" t="s">
        <v>19</v>
      </c>
      <c r="I149" s="36" t="s">
        <v>19</v>
      </c>
    </row>
    <row r="150" spans="1:9" ht="14.25" customHeight="1" x14ac:dyDescent="0.25">
      <c r="A150" s="35" t="s">
        <v>210</v>
      </c>
      <c r="B150" s="35" t="s">
        <v>210</v>
      </c>
      <c r="C150" s="55" t="s">
        <v>217</v>
      </c>
      <c r="D150" s="35" t="s">
        <v>212</v>
      </c>
      <c r="E150" s="35" t="s">
        <v>593</v>
      </c>
      <c r="F150" s="35" t="s">
        <v>90</v>
      </c>
      <c r="G150" s="56">
        <v>13</v>
      </c>
      <c r="H150" s="56" t="s">
        <v>19</v>
      </c>
      <c r="I150" s="36" t="s">
        <v>19</v>
      </c>
    </row>
    <row r="151" spans="1:9" x14ac:dyDescent="0.25">
      <c r="A151" s="35" t="s">
        <v>210</v>
      </c>
      <c r="B151" s="35" t="s">
        <v>210</v>
      </c>
      <c r="C151" s="55" t="s">
        <v>218</v>
      </c>
      <c r="D151" s="35" t="s">
        <v>212</v>
      </c>
      <c r="E151" s="35" t="s">
        <v>594</v>
      </c>
      <c r="F151" s="35" t="s">
        <v>90</v>
      </c>
      <c r="G151" s="35">
        <v>11</v>
      </c>
      <c r="H151" s="56" t="s">
        <v>19</v>
      </c>
      <c r="I151" s="36" t="s">
        <v>19</v>
      </c>
    </row>
    <row r="152" spans="1:9" x14ac:dyDescent="0.25">
      <c r="A152" s="35" t="s">
        <v>210</v>
      </c>
      <c r="B152" s="35" t="s">
        <v>210</v>
      </c>
      <c r="C152" s="55" t="s">
        <v>219</v>
      </c>
      <c r="D152" s="35" t="s">
        <v>212</v>
      </c>
      <c r="E152" s="35" t="s">
        <v>595</v>
      </c>
      <c r="F152" s="35" t="s">
        <v>90</v>
      </c>
      <c r="G152" s="35">
        <v>8</v>
      </c>
      <c r="H152" s="56" t="s">
        <v>19</v>
      </c>
      <c r="I152" s="36" t="s">
        <v>19</v>
      </c>
    </row>
    <row r="153" spans="1:9" x14ac:dyDescent="0.25">
      <c r="A153" s="35" t="s">
        <v>210</v>
      </c>
      <c r="B153" s="35" t="s">
        <v>210</v>
      </c>
      <c r="C153" s="55" t="s">
        <v>449</v>
      </c>
      <c r="D153" s="35" t="s">
        <v>212</v>
      </c>
      <c r="E153" s="35" t="s">
        <v>596</v>
      </c>
      <c r="F153" s="35" t="s">
        <v>90</v>
      </c>
      <c r="G153" s="35">
        <v>12</v>
      </c>
      <c r="H153" s="56" t="s">
        <v>19</v>
      </c>
      <c r="I153" s="36" t="s">
        <v>19</v>
      </c>
    </row>
    <row r="154" spans="1:9" x14ac:dyDescent="0.25">
      <c r="A154" s="35" t="s">
        <v>210</v>
      </c>
      <c r="B154" s="35" t="s">
        <v>210</v>
      </c>
      <c r="C154" s="55" t="s">
        <v>220</v>
      </c>
      <c r="D154" s="35" t="s">
        <v>212</v>
      </c>
      <c r="E154" s="35" t="s">
        <v>597</v>
      </c>
      <c r="F154" s="35" t="s">
        <v>90</v>
      </c>
      <c r="G154" s="35">
        <v>9</v>
      </c>
      <c r="H154" s="56" t="s">
        <v>19</v>
      </c>
      <c r="I154" s="36" t="s">
        <v>19</v>
      </c>
    </row>
    <row r="155" spans="1:9" x14ac:dyDescent="0.25">
      <c r="A155" s="35" t="s">
        <v>210</v>
      </c>
      <c r="B155" s="35" t="s">
        <v>210</v>
      </c>
      <c r="C155" s="55" t="s">
        <v>221</v>
      </c>
      <c r="D155" s="35" t="s">
        <v>212</v>
      </c>
      <c r="E155" s="35" t="s">
        <v>598</v>
      </c>
      <c r="F155" s="35" t="s">
        <v>90</v>
      </c>
      <c r="G155" s="35">
        <v>16</v>
      </c>
      <c r="H155" s="56" t="s">
        <v>19</v>
      </c>
      <c r="I155" s="36" t="s">
        <v>19</v>
      </c>
    </row>
    <row r="156" spans="1:9" x14ac:dyDescent="0.25">
      <c r="A156" s="35" t="s">
        <v>210</v>
      </c>
      <c r="B156" s="35" t="s">
        <v>210</v>
      </c>
      <c r="C156" s="55" t="s">
        <v>222</v>
      </c>
      <c r="D156" s="35" t="s">
        <v>212</v>
      </c>
      <c r="E156" s="35" t="s">
        <v>599</v>
      </c>
      <c r="F156" s="35" t="s">
        <v>90</v>
      </c>
      <c r="G156" s="35">
        <v>10</v>
      </c>
      <c r="H156" s="56" t="s">
        <v>19</v>
      </c>
      <c r="I156" s="36" t="s">
        <v>19</v>
      </c>
    </row>
    <row r="157" spans="1:9" x14ac:dyDescent="0.25">
      <c r="A157" s="35" t="s">
        <v>210</v>
      </c>
      <c r="B157" s="35" t="s">
        <v>210</v>
      </c>
      <c r="C157" s="55" t="s">
        <v>223</v>
      </c>
      <c r="D157" s="35" t="s">
        <v>212</v>
      </c>
      <c r="E157" s="35" t="s">
        <v>600</v>
      </c>
      <c r="F157" s="35" t="s">
        <v>90</v>
      </c>
      <c r="G157" s="35">
        <v>39</v>
      </c>
      <c r="H157" s="56" t="s">
        <v>19</v>
      </c>
      <c r="I157" s="36" t="s">
        <v>19</v>
      </c>
    </row>
    <row r="158" spans="1:9" x14ac:dyDescent="0.25">
      <c r="A158" s="35" t="s">
        <v>210</v>
      </c>
      <c r="B158" s="35" t="s">
        <v>210</v>
      </c>
      <c r="C158" s="55" t="s">
        <v>224</v>
      </c>
      <c r="D158" s="35" t="s">
        <v>212</v>
      </c>
      <c r="E158" s="35" t="s">
        <v>601</v>
      </c>
      <c r="F158" s="35" t="s">
        <v>90</v>
      </c>
      <c r="G158" s="35">
        <v>25</v>
      </c>
      <c r="H158" s="56" t="s">
        <v>19</v>
      </c>
      <c r="I158" s="36" t="s">
        <v>19</v>
      </c>
    </row>
    <row r="159" spans="1:9" x14ac:dyDescent="0.25">
      <c r="A159" s="35" t="s">
        <v>210</v>
      </c>
      <c r="B159" s="35" t="s">
        <v>210</v>
      </c>
      <c r="C159" s="55" t="s">
        <v>225</v>
      </c>
      <c r="D159" s="35" t="s">
        <v>212</v>
      </c>
      <c r="E159" s="35" t="s">
        <v>602</v>
      </c>
      <c r="F159" s="35" t="s">
        <v>90</v>
      </c>
      <c r="G159" s="35">
        <v>667</v>
      </c>
      <c r="H159" s="56" t="s">
        <v>19</v>
      </c>
      <c r="I159" s="36" t="s">
        <v>19</v>
      </c>
    </row>
    <row r="160" spans="1:9" x14ac:dyDescent="0.25">
      <c r="A160" s="35" t="s">
        <v>210</v>
      </c>
      <c r="B160" s="35" t="s">
        <v>210</v>
      </c>
      <c r="C160" s="55" t="s">
        <v>227</v>
      </c>
      <c r="D160" s="35" t="s">
        <v>212</v>
      </c>
      <c r="E160" s="35" t="s">
        <v>603</v>
      </c>
      <c r="F160" s="35" t="s">
        <v>90</v>
      </c>
      <c r="G160" s="35">
        <v>58</v>
      </c>
      <c r="H160" s="56" t="s">
        <v>19</v>
      </c>
      <c r="I160" s="36" t="s">
        <v>19</v>
      </c>
    </row>
    <row r="161" spans="1:9" x14ac:dyDescent="0.25">
      <c r="A161" s="35" t="s">
        <v>210</v>
      </c>
      <c r="B161" s="35" t="s">
        <v>210</v>
      </c>
      <c r="C161" s="55" t="s">
        <v>228</v>
      </c>
      <c r="D161" s="35" t="s">
        <v>212</v>
      </c>
      <c r="E161" s="35" t="s">
        <v>604</v>
      </c>
      <c r="F161" s="35" t="s">
        <v>90</v>
      </c>
      <c r="G161" s="35">
        <v>133</v>
      </c>
      <c r="H161" s="56" t="s">
        <v>19</v>
      </c>
      <c r="I161" s="36" t="s">
        <v>19</v>
      </c>
    </row>
    <row r="162" spans="1:9" x14ac:dyDescent="0.25">
      <c r="A162" s="35" t="s">
        <v>210</v>
      </c>
      <c r="B162" s="35" t="s">
        <v>210</v>
      </c>
      <c r="C162" s="55" t="s">
        <v>229</v>
      </c>
      <c r="D162" s="35" t="s">
        <v>212</v>
      </c>
      <c r="E162" s="35" t="s">
        <v>605</v>
      </c>
      <c r="F162" s="35" t="s">
        <v>90</v>
      </c>
      <c r="G162" s="35">
        <v>39</v>
      </c>
      <c r="H162" s="56" t="s">
        <v>19</v>
      </c>
      <c r="I162" s="36" t="s">
        <v>19</v>
      </c>
    </row>
    <row r="163" spans="1:9" x14ac:dyDescent="0.25">
      <c r="A163" s="35" t="s">
        <v>210</v>
      </c>
      <c r="B163" s="35" t="s">
        <v>210</v>
      </c>
      <c r="C163" s="55" t="s">
        <v>230</v>
      </c>
      <c r="D163" s="35" t="s">
        <v>212</v>
      </c>
      <c r="E163" s="35" t="s">
        <v>606</v>
      </c>
      <c r="F163" s="35" t="s">
        <v>90</v>
      </c>
      <c r="G163" s="35">
        <v>22</v>
      </c>
      <c r="H163" s="56" t="s">
        <v>19</v>
      </c>
      <c r="I163" s="36" t="s">
        <v>19</v>
      </c>
    </row>
    <row r="164" spans="1:9" x14ac:dyDescent="0.25">
      <c r="A164" s="35" t="s">
        <v>210</v>
      </c>
      <c r="B164" s="35" t="s">
        <v>210</v>
      </c>
      <c r="C164" s="55" t="s">
        <v>231</v>
      </c>
      <c r="D164" s="35" t="s">
        <v>212</v>
      </c>
      <c r="E164" s="35" t="s">
        <v>607</v>
      </c>
      <c r="F164" s="35" t="s">
        <v>90</v>
      </c>
      <c r="G164" s="35">
        <v>17</v>
      </c>
      <c r="H164" s="56" t="s">
        <v>19</v>
      </c>
      <c r="I164" s="36" t="s">
        <v>19</v>
      </c>
    </row>
    <row r="165" spans="1:9" x14ac:dyDescent="0.25">
      <c r="A165" s="35" t="s">
        <v>210</v>
      </c>
      <c r="B165" s="35" t="s">
        <v>210</v>
      </c>
      <c r="C165" s="55" t="s">
        <v>232</v>
      </c>
      <c r="D165" s="35" t="s">
        <v>212</v>
      </c>
      <c r="E165" s="35" t="s">
        <v>608</v>
      </c>
      <c r="F165" s="35" t="s">
        <v>90</v>
      </c>
      <c r="G165" s="35">
        <v>44</v>
      </c>
      <c r="H165" s="56" t="s">
        <v>19</v>
      </c>
      <c r="I165" s="36" t="s">
        <v>19</v>
      </c>
    </row>
    <row r="166" spans="1:9" x14ac:dyDescent="0.25">
      <c r="A166" s="35" t="s">
        <v>210</v>
      </c>
      <c r="B166" s="35" t="s">
        <v>210</v>
      </c>
      <c r="C166" s="55" t="s">
        <v>233</v>
      </c>
      <c r="D166" s="35" t="s">
        <v>212</v>
      </c>
      <c r="E166" s="35" t="s">
        <v>609</v>
      </c>
      <c r="F166" s="35" t="s">
        <v>90</v>
      </c>
      <c r="G166" s="35">
        <v>54</v>
      </c>
      <c r="H166" s="56" t="s">
        <v>19</v>
      </c>
      <c r="I166" s="36" t="s">
        <v>19</v>
      </c>
    </row>
    <row r="167" spans="1:9" x14ac:dyDescent="0.25">
      <c r="A167" s="35" t="s">
        <v>210</v>
      </c>
      <c r="B167" s="35" t="s">
        <v>210</v>
      </c>
      <c r="C167" s="55" t="s">
        <v>234</v>
      </c>
      <c r="D167" s="35" t="s">
        <v>212</v>
      </c>
      <c r="E167" s="35" t="s">
        <v>610</v>
      </c>
      <c r="F167" s="35" t="s">
        <v>90</v>
      </c>
      <c r="G167" s="35">
        <v>1502</v>
      </c>
      <c r="H167" s="56" t="s">
        <v>19</v>
      </c>
      <c r="I167" s="36" t="s">
        <v>19</v>
      </c>
    </row>
    <row r="168" spans="1:9" x14ac:dyDescent="0.25">
      <c r="A168" s="35" t="s">
        <v>210</v>
      </c>
      <c r="B168" s="35" t="s">
        <v>210</v>
      </c>
      <c r="C168" s="55" t="s">
        <v>235</v>
      </c>
      <c r="D168" s="35" t="s">
        <v>212</v>
      </c>
      <c r="E168" s="35" t="s">
        <v>611</v>
      </c>
      <c r="F168" s="35" t="s">
        <v>90</v>
      </c>
      <c r="G168" s="35">
        <v>174</v>
      </c>
      <c r="H168" s="56" t="s">
        <v>19</v>
      </c>
      <c r="I168" s="36" t="s">
        <v>19</v>
      </c>
    </row>
    <row r="169" spans="1:9" x14ac:dyDescent="0.25">
      <c r="A169" s="35" t="s">
        <v>210</v>
      </c>
      <c r="B169" s="35" t="s">
        <v>210</v>
      </c>
      <c r="C169" s="55" t="s">
        <v>236</v>
      </c>
      <c r="D169" s="35" t="s">
        <v>212</v>
      </c>
      <c r="E169" s="35" t="s">
        <v>612</v>
      </c>
      <c r="F169" s="35" t="s">
        <v>90</v>
      </c>
      <c r="G169" s="35">
        <v>370</v>
      </c>
      <c r="H169" s="56" t="s">
        <v>19</v>
      </c>
      <c r="I169" s="36" t="s">
        <v>19</v>
      </c>
    </row>
    <row r="170" spans="1:9" x14ac:dyDescent="0.25">
      <c r="A170" s="35" t="s">
        <v>210</v>
      </c>
      <c r="B170" s="35" t="s">
        <v>210</v>
      </c>
      <c r="C170" s="58" t="s">
        <v>237</v>
      </c>
      <c r="D170" s="35" t="s">
        <v>212</v>
      </c>
      <c r="E170" s="35" t="s">
        <v>613</v>
      </c>
      <c r="F170" s="35" t="s">
        <v>90</v>
      </c>
      <c r="G170" s="35">
        <v>294</v>
      </c>
      <c r="H170" s="56" t="s">
        <v>19</v>
      </c>
      <c r="I170" s="36" t="s">
        <v>19</v>
      </c>
    </row>
    <row r="171" spans="1:9" x14ac:dyDescent="0.25">
      <c r="A171" s="35" t="s">
        <v>210</v>
      </c>
      <c r="B171" s="35" t="s">
        <v>210</v>
      </c>
      <c r="C171" s="55" t="s">
        <v>226</v>
      </c>
      <c r="D171" s="35" t="s">
        <v>212</v>
      </c>
      <c r="E171" s="35" t="s">
        <v>614</v>
      </c>
      <c r="F171" s="35" t="s">
        <v>90</v>
      </c>
      <c r="G171" s="35">
        <v>102</v>
      </c>
      <c r="H171" s="56" t="s">
        <v>19</v>
      </c>
      <c r="I171" s="36" t="s">
        <v>19</v>
      </c>
    </row>
    <row r="172" spans="1:9" x14ac:dyDescent="0.25">
      <c r="A172" s="35" t="s">
        <v>210</v>
      </c>
      <c r="B172" s="35" t="s">
        <v>210</v>
      </c>
      <c r="C172" s="55" t="s">
        <v>238</v>
      </c>
      <c r="D172" s="35" t="s">
        <v>212</v>
      </c>
      <c r="E172" s="35" t="s">
        <v>615</v>
      </c>
      <c r="F172" s="35" t="s">
        <v>90</v>
      </c>
      <c r="G172" s="35">
        <v>26</v>
      </c>
      <c r="H172" s="56" t="s">
        <v>19</v>
      </c>
      <c r="I172" s="36" t="s">
        <v>19</v>
      </c>
    </row>
    <row r="173" spans="1:9" x14ac:dyDescent="0.25">
      <c r="A173" s="35" t="s">
        <v>210</v>
      </c>
      <c r="B173" s="35" t="s">
        <v>210</v>
      </c>
      <c r="C173" s="55" t="s">
        <v>239</v>
      </c>
      <c r="D173" s="35" t="s">
        <v>212</v>
      </c>
      <c r="E173" s="35" t="s">
        <v>616</v>
      </c>
      <c r="F173" s="35" t="s">
        <v>90</v>
      </c>
      <c r="G173" s="35">
        <v>18</v>
      </c>
      <c r="H173" s="56" t="s">
        <v>19</v>
      </c>
      <c r="I173" s="36" t="s">
        <v>19</v>
      </c>
    </row>
    <row r="174" spans="1:9" x14ac:dyDescent="0.25">
      <c r="A174" s="35" t="s">
        <v>210</v>
      </c>
      <c r="B174" s="35" t="s">
        <v>210</v>
      </c>
      <c r="C174" s="55" t="s">
        <v>240</v>
      </c>
      <c r="D174" s="35" t="s">
        <v>212</v>
      </c>
      <c r="E174" s="35" t="s">
        <v>617</v>
      </c>
      <c r="F174" s="35" t="s">
        <v>90</v>
      </c>
      <c r="G174" s="35">
        <v>47</v>
      </c>
      <c r="H174" s="56" t="s">
        <v>19</v>
      </c>
      <c r="I174" s="36" t="s">
        <v>19</v>
      </c>
    </row>
    <row r="175" spans="1:9" x14ac:dyDescent="0.25">
      <c r="A175" s="35" t="s">
        <v>210</v>
      </c>
      <c r="B175" s="35" t="s">
        <v>210</v>
      </c>
      <c r="C175" s="55" t="s">
        <v>241</v>
      </c>
      <c r="D175" s="35" t="s">
        <v>212</v>
      </c>
      <c r="E175" s="35" t="s">
        <v>618</v>
      </c>
      <c r="F175" s="35" t="s">
        <v>90</v>
      </c>
      <c r="G175" s="35">
        <v>257</v>
      </c>
      <c r="H175" s="56" t="s">
        <v>19</v>
      </c>
      <c r="I175" s="36" t="s">
        <v>19</v>
      </c>
    </row>
    <row r="176" spans="1:9" x14ac:dyDescent="0.25">
      <c r="A176" s="35" t="s">
        <v>210</v>
      </c>
      <c r="B176" s="35" t="s">
        <v>210</v>
      </c>
      <c r="C176" s="55" t="s">
        <v>242</v>
      </c>
      <c r="D176" s="35" t="s">
        <v>212</v>
      </c>
      <c r="E176" s="35" t="s">
        <v>619</v>
      </c>
      <c r="F176" s="35" t="s">
        <v>90</v>
      </c>
      <c r="G176" s="35">
        <v>17</v>
      </c>
      <c r="H176" s="56" t="s">
        <v>19</v>
      </c>
      <c r="I176" s="36" t="s">
        <v>19</v>
      </c>
    </row>
    <row r="177" spans="1:9" x14ac:dyDescent="0.25">
      <c r="A177" s="35" t="s">
        <v>210</v>
      </c>
      <c r="B177" s="35" t="s">
        <v>210</v>
      </c>
      <c r="C177" s="55" t="s">
        <v>243</v>
      </c>
      <c r="D177" s="35" t="s">
        <v>212</v>
      </c>
      <c r="E177" s="35" t="s">
        <v>620</v>
      </c>
      <c r="F177" s="35" t="s">
        <v>90</v>
      </c>
      <c r="G177" s="35">
        <v>6</v>
      </c>
      <c r="H177" s="56" t="s">
        <v>19</v>
      </c>
      <c r="I177" s="36" t="s">
        <v>19</v>
      </c>
    </row>
    <row r="178" spans="1:9" x14ac:dyDescent="0.25">
      <c r="A178" s="35" t="s">
        <v>210</v>
      </c>
      <c r="B178" s="35" t="s">
        <v>210</v>
      </c>
      <c r="C178" s="55" t="s">
        <v>244</v>
      </c>
      <c r="D178" s="35" t="s">
        <v>212</v>
      </c>
      <c r="E178" s="35" t="s">
        <v>621</v>
      </c>
      <c r="F178" s="35" t="s">
        <v>90</v>
      </c>
      <c r="G178" s="35">
        <v>79</v>
      </c>
      <c r="H178" s="56" t="s">
        <v>19</v>
      </c>
      <c r="I178" s="36" t="s">
        <v>19</v>
      </c>
    </row>
    <row r="179" spans="1:9" x14ac:dyDescent="0.25">
      <c r="A179" s="35" t="s">
        <v>210</v>
      </c>
      <c r="B179" s="35" t="s">
        <v>210</v>
      </c>
      <c r="C179" s="55" t="s">
        <v>254</v>
      </c>
      <c r="D179" s="35" t="s">
        <v>212</v>
      </c>
      <c r="E179" s="35" t="s">
        <v>622</v>
      </c>
      <c r="F179" s="35" t="s">
        <v>90</v>
      </c>
      <c r="G179" s="35">
        <v>40</v>
      </c>
      <c r="H179" s="56" t="s">
        <v>19</v>
      </c>
      <c r="I179" s="36" t="s">
        <v>253</v>
      </c>
    </row>
    <row r="180" spans="1:9" x14ac:dyDescent="0.25">
      <c r="A180" s="35" t="s">
        <v>210</v>
      </c>
      <c r="B180" s="35" t="s">
        <v>210</v>
      </c>
      <c r="C180" s="55" t="s">
        <v>255</v>
      </c>
      <c r="D180" s="35" t="s">
        <v>212</v>
      </c>
      <c r="E180" s="35" t="s">
        <v>623</v>
      </c>
      <c r="F180" s="35" t="s">
        <v>90</v>
      </c>
      <c r="G180" s="35">
        <v>32</v>
      </c>
      <c r="H180" s="56" t="s">
        <v>19</v>
      </c>
      <c r="I180" s="36" t="s">
        <v>253</v>
      </c>
    </row>
    <row r="181" spans="1:9" x14ac:dyDescent="0.25">
      <c r="A181" s="35" t="s">
        <v>210</v>
      </c>
      <c r="B181" s="35" t="s">
        <v>210</v>
      </c>
      <c r="C181" s="55" t="s">
        <v>256</v>
      </c>
      <c r="D181" s="35" t="s">
        <v>212</v>
      </c>
      <c r="E181" s="35" t="s">
        <v>624</v>
      </c>
      <c r="F181" s="35" t="s">
        <v>90</v>
      </c>
      <c r="G181" s="35">
        <v>345</v>
      </c>
      <c r="H181" s="56" t="s">
        <v>19</v>
      </c>
      <c r="I181" s="36" t="s">
        <v>19</v>
      </c>
    </row>
    <row r="182" spans="1:9" x14ac:dyDescent="0.25">
      <c r="A182" s="35" t="s">
        <v>210</v>
      </c>
      <c r="B182" s="35" t="s">
        <v>210</v>
      </c>
      <c r="C182" s="55" t="s">
        <v>257</v>
      </c>
      <c r="D182" s="35" t="s">
        <v>212</v>
      </c>
      <c r="E182" s="35" t="s">
        <v>625</v>
      </c>
      <c r="F182" s="35" t="s">
        <v>90</v>
      </c>
      <c r="G182" s="35">
        <v>93</v>
      </c>
      <c r="H182" s="56" t="s">
        <v>19</v>
      </c>
      <c r="I182" s="36" t="s">
        <v>19</v>
      </c>
    </row>
    <row r="183" spans="1:9" x14ac:dyDescent="0.25">
      <c r="A183" s="35" t="s">
        <v>210</v>
      </c>
      <c r="B183" s="35" t="s">
        <v>210</v>
      </c>
      <c r="C183" s="55" t="s">
        <v>258</v>
      </c>
      <c r="D183" s="35" t="s">
        <v>212</v>
      </c>
      <c r="E183" s="35" t="s">
        <v>626</v>
      </c>
      <c r="F183" s="35" t="s">
        <v>90</v>
      </c>
      <c r="G183" s="35">
        <v>33</v>
      </c>
      <c r="H183" s="56" t="s">
        <v>19</v>
      </c>
      <c r="I183" s="36" t="s">
        <v>19</v>
      </c>
    </row>
    <row r="184" spans="1:9" x14ac:dyDescent="0.25">
      <c r="A184" s="35" t="s">
        <v>210</v>
      </c>
      <c r="B184" s="35" t="s">
        <v>210</v>
      </c>
      <c r="C184" s="55" t="s">
        <v>259</v>
      </c>
      <c r="D184" s="35" t="s">
        <v>212</v>
      </c>
      <c r="E184" s="35" t="s">
        <v>627</v>
      </c>
      <c r="F184" s="35" t="s">
        <v>90</v>
      </c>
      <c r="G184" s="35">
        <v>91</v>
      </c>
      <c r="H184" s="56" t="s">
        <v>19</v>
      </c>
      <c r="I184" s="36" t="s">
        <v>19</v>
      </c>
    </row>
    <row r="185" spans="1:9" x14ac:dyDescent="0.25">
      <c r="A185" s="35" t="s">
        <v>210</v>
      </c>
      <c r="B185" s="35" t="s">
        <v>210</v>
      </c>
      <c r="C185" s="55" t="s">
        <v>260</v>
      </c>
      <c r="D185" s="35" t="s">
        <v>212</v>
      </c>
      <c r="E185" s="35" t="s">
        <v>628</v>
      </c>
      <c r="F185" s="35" t="s">
        <v>90</v>
      </c>
      <c r="G185" s="35">
        <v>78</v>
      </c>
      <c r="H185" s="56" t="s">
        <v>19</v>
      </c>
      <c r="I185" s="36" t="s">
        <v>19</v>
      </c>
    </row>
    <row r="186" spans="1:9" x14ac:dyDescent="0.25">
      <c r="A186" s="35" t="s">
        <v>210</v>
      </c>
      <c r="B186" s="35" t="s">
        <v>210</v>
      </c>
      <c r="C186" s="55" t="s">
        <v>450</v>
      </c>
      <c r="D186" s="35" t="s">
        <v>212</v>
      </c>
      <c r="E186" s="35" t="s">
        <v>629</v>
      </c>
      <c r="F186" s="35" t="s">
        <v>90</v>
      </c>
      <c r="G186" s="35">
        <v>56</v>
      </c>
      <c r="H186" s="56" t="s">
        <v>19</v>
      </c>
      <c r="I186" s="36" t="s">
        <v>19</v>
      </c>
    </row>
    <row r="187" spans="1:9" x14ac:dyDescent="0.25">
      <c r="A187" s="35" t="s">
        <v>210</v>
      </c>
      <c r="B187" s="35" t="s">
        <v>210</v>
      </c>
      <c r="C187" s="55" t="s">
        <v>245</v>
      </c>
      <c r="D187" s="35" t="s">
        <v>212</v>
      </c>
      <c r="E187" s="35" t="s">
        <v>630</v>
      </c>
      <c r="F187" s="35" t="s">
        <v>90</v>
      </c>
      <c r="G187" s="35">
        <v>138</v>
      </c>
      <c r="H187" s="56" t="s">
        <v>19</v>
      </c>
      <c r="I187" s="36" t="s">
        <v>19</v>
      </c>
    </row>
    <row r="188" spans="1:9" x14ac:dyDescent="0.25">
      <c r="A188" s="35" t="s">
        <v>210</v>
      </c>
      <c r="B188" s="35" t="s">
        <v>210</v>
      </c>
      <c r="C188" s="55" t="s">
        <v>246</v>
      </c>
      <c r="D188" s="35" t="s">
        <v>212</v>
      </c>
      <c r="E188" s="35" t="s">
        <v>631</v>
      </c>
      <c r="F188" s="35" t="s">
        <v>90</v>
      </c>
      <c r="G188" s="35">
        <v>83</v>
      </c>
      <c r="H188" s="56" t="s">
        <v>19</v>
      </c>
      <c r="I188" s="36" t="s">
        <v>19</v>
      </c>
    </row>
    <row r="189" spans="1:9" x14ac:dyDescent="0.25">
      <c r="A189" s="35" t="s">
        <v>210</v>
      </c>
      <c r="B189" s="35" t="s">
        <v>210</v>
      </c>
      <c r="C189" s="55" t="s">
        <v>247</v>
      </c>
      <c r="D189" s="35" t="s">
        <v>212</v>
      </c>
      <c r="E189" s="35" t="s">
        <v>632</v>
      </c>
      <c r="F189" s="35" t="s">
        <v>90</v>
      </c>
      <c r="G189" s="35">
        <v>46</v>
      </c>
      <c r="H189" s="56" t="s">
        <v>19</v>
      </c>
      <c r="I189" s="36" t="s">
        <v>19</v>
      </c>
    </row>
    <row r="190" spans="1:9" x14ac:dyDescent="0.25">
      <c r="A190" s="35" t="s">
        <v>210</v>
      </c>
      <c r="B190" s="35" t="s">
        <v>210</v>
      </c>
      <c r="C190" s="55" t="s">
        <v>248</v>
      </c>
      <c r="D190" s="35" t="s">
        <v>212</v>
      </c>
      <c r="E190" s="35" t="s">
        <v>633</v>
      </c>
      <c r="F190" s="35" t="s">
        <v>90</v>
      </c>
      <c r="G190" s="35">
        <v>78</v>
      </c>
      <c r="H190" s="56" t="s">
        <v>19</v>
      </c>
      <c r="I190" s="36" t="s">
        <v>19</v>
      </c>
    </row>
    <row r="191" spans="1:9" x14ac:dyDescent="0.25">
      <c r="A191" s="35" t="s">
        <v>210</v>
      </c>
      <c r="B191" s="35" t="s">
        <v>210</v>
      </c>
      <c r="C191" s="55" t="s">
        <v>249</v>
      </c>
      <c r="D191" s="35" t="s">
        <v>212</v>
      </c>
      <c r="E191" s="35" t="s">
        <v>634</v>
      </c>
      <c r="F191" s="35" t="s">
        <v>90</v>
      </c>
      <c r="G191" s="35">
        <v>91</v>
      </c>
      <c r="H191" s="56" t="s">
        <v>19</v>
      </c>
      <c r="I191" s="36" t="s">
        <v>19</v>
      </c>
    </row>
    <row r="192" spans="1:9" x14ac:dyDescent="0.25">
      <c r="A192" s="35" t="s">
        <v>210</v>
      </c>
      <c r="B192" s="35" t="s">
        <v>210</v>
      </c>
      <c r="C192" s="55" t="s">
        <v>250</v>
      </c>
      <c r="D192" s="35" t="s">
        <v>212</v>
      </c>
      <c r="E192" s="35" t="s">
        <v>635</v>
      </c>
      <c r="F192" s="35" t="s">
        <v>90</v>
      </c>
      <c r="G192" s="35">
        <v>94</v>
      </c>
      <c r="H192" s="56" t="s">
        <v>19</v>
      </c>
      <c r="I192" s="36" t="s">
        <v>19</v>
      </c>
    </row>
    <row r="193" spans="1:9" x14ac:dyDescent="0.25">
      <c r="A193" s="35" t="s">
        <v>210</v>
      </c>
      <c r="B193" s="35" t="s">
        <v>210</v>
      </c>
      <c r="C193" s="55" t="s">
        <v>251</v>
      </c>
      <c r="D193" s="35" t="s">
        <v>212</v>
      </c>
      <c r="E193" s="35" t="s">
        <v>636</v>
      </c>
      <c r="F193" s="35" t="s">
        <v>90</v>
      </c>
      <c r="G193" s="35">
        <v>100</v>
      </c>
      <c r="H193" s="56" t="s">
        <v>19</v>
      </c>
      <c r="I193" s="36" t="s">
        <v>19</v>
      </c>
    </row>
    <row r="194" spans="1:9" x14ac:dyDescent="0.25">
      <c r="A194" s="35" t="s">
        <v>210</v>
      </c>
      <c r="B194" s="35" t="s">
        <v>210</v>
      </c>
      <c r="C194" s="55" t="s">
        <v>252</v>
      </c>
      <c r="D194" s="35" t="s">
        <v>212</v>
      </c>
      <c r="E194" s="35" t="s">
        <v>637</v>
      </c>
      <c r="F194" s="35" t="s">
        <v>90</v>
      </c>
      <c r="G194" s="35">
        <v>100</v>
      </c>
      <c r="H194" s="56" t="s">
        <v>19</v>
      </c>
      <c r="I194" s="36" t="s">
        <v>253</v>
      </c>
    </row>
    <row r="195" spans="1:9" x14ac:dyDescent="0.25">
      <c r="A195" s="35" t="s">
        <v>210</v>
      </c>
      <c r="B195" s="35" t="s">
        <v>210</v>
      </c>
      <c r="C195" s="55" t="s">
        <v>261</v>
      </c>
      <c r="D195" s="35" t="s">
        <v>212</v>
      </c>
      <c r="E195" s="35" t="s">
        <v>638</v>
      </c>
      <c r="F195" s="35" t="s">
        <v>90</v>
      </c>
      <c r="G195" s="35">
        <v>159</v>
      </c>
      <c r="H195" s="56" t="s">
        <v>19</v>
      </c>
      <c r="I195" s="36" t="s">
        <v>19</v>
      </c>
    </row>
    <row r="196" spans="1:9" x14ac:dyDescent="0.25">
      <c r="A196" s="35" t="s">
        <v>210</v>
      </c>
      <c r="B196" s="35" t="s">
        <v>210</v>
      </c>
      <c r="C196" s="55" t="s">
        <v>262</v>
      </c>
      <c r="D196" s="35" t="s">
        <v>212</v>
      </c>
      <c r="E196" s="35" t="s">
        <v>639</v>
      </c>
      <c r="F196" s="35" t="s">
        <v>90</v>
      </c>
      <c r="G196" s="35">
        <v>69</v>
      </c>
      <c r="H196" s="56" t="s">
        <v>19</v>
      </c>
      <c r="I196" s="36" t="s">
        <v>19</v>
      </c>
    </row>
    <row r="197" spans="1:9" ht="16.5" customHeight="1" x14ac:dyDescent="0.25">
      <c r="A197" s="35" t="s">
        <v>210</v>
      </c>
      <c r="B197" s="35" t="s">
        <v>210</v>
      </c>
      <c r="C197" s="55" t="s">
        <v>263</v>
      </c>
      <c r="D197" s="35" t="s">
        <v>212</v>
      </c>
      <c r="E197" s="35" t="s">
        <v>640</v>
      </c>
      <c r="F197" s="35" t="s">
        <v>90</v>
      </c>
      <c r="G197" s="35">
        <v>58</v>
      </c>
      <c r="H197" s="56" t="s">
        <v>19</v>
      </c>
      <c r="I197" s="36" t="s">
        <v>19</v>
      </c>
    </row>
    <row r="198" spans="1:9" ht="16.5" customHeight="1" x14ac:dyDescent="0.25">
      <c r="A198" s="35" t="s">
        <v>210</v>
      </c>
      <c r="B198" s="35" t="s">
        <v>210</v>
      </c>
      <c r="C198" s="55" t="s">
        <v>264</v>
      </c>
      <c r="D198" s="35" t="s">
        <v>212</v>
      </c>
      <c r="E198" s="35" t="s">
        <v>641</v>
      </c>
      <c r="F198" s="35" t="s">
        <v>90</v>
      </c>
      <c r="G198" s="35">
        <v>23</v>
      </c>
      <c r="H198" s="56" t="s">
        <v>19</v>
      </c>
      <c r="I198" s="36" t="s">
        <v>19</v>
      </c>
    </row>
    <row r="199" spans="1:9" ht="16.5" customHeight="1" x14ac:dyDescent="0.25">
      <c r="A199" s="35" t="s">
        <v>210</v>
      </c>
      <c r="B199" s="35" t="s">
        <v>210</v>
      </c>
      <c r="C199" s="55" t="s">
        <v>265</v>
      </c>
      <c r="D199" s="35" t="s">
        <v>212</v>
      </c>
      <c r="E199" s="35" t="s">
        <v>642</v>
      </c>
      <c r="F199" s="35" t="s">
        <v>90</v>
      </c>
      <c r="G199" s="35">
        <v>20</v>
      </c>
      <c r="H199" s="56" t="s">
        <v>19</v>
      </c>
      <c r="I199" s="36" t="s">
        <v>19</v>
      </c>
    </row>
    <row r="200" spans="1:9" x14ac:dyDescent="0.25">
      <c r="A200" s="35" t="s">
        <v>210</v>
      </c>
      <c r="B200" s="35" t="s">
        <v>210</v>
      </c>
      <c r="C200" s="55" t="s">
        <v>266</v>
      </c>
      <c r="D200" s="35" t="s">
        <v>212</v>
      </c>
      <c r="E200" s="35" t="s">
        <v>643</v>
      </c>
      <c r="F200" s="35" t="s">
        <v>90</v>
      </c>
      <c r="G200" s="35">
        <v>8</v>
      </c>
      <c r="H200" s="56" t="s">
        <v>19</v>
      </c>
      <c r="I200" s="36" t="s">
        <v>19</v>
      </c>
    </row>
    <row r="201" spans="1:9" x14ac:dyDescent="0.25">
      <c r="A201" s="35" t="s">
        <v>210</v>
      </c>
      <c r="B201" s="35" t="s">
        <v>210</v>
      </c>
      <c r="C201" s="55" t="s">
        <v>267</v>
      </c>
      <c r="D201" s="35" t="s">
        <v>212</v>
      </c>
      <c r="E201" s="35" t="s">
        <v>644</v>
      </c>
      <c r="F201" s="35" t="s">
        <v>90</v>
      </c>
      <c r="G201" s="35">
        <v>25</v>
      </c>
      <c r="H201" s="56" t="s">
        <v>19</v>
      </c>
      <c r="I201" s="36" t="s">
        <v>19</v>
      </c>
    </row>
    <row r="202" spans="1:9" x14ac:dyDescent="0.25">
      <c r="A202" s="35" t="s">
        <v>210</v>
      </c>
      <c r="B202" s="35" t="s">
        <v>210</v>
      </c>
      <c r="C202" s="55" t="s">
        <v>268</v>
      </c>
      <c r="D202" s="35" t="s">
        <v>212</v>
      </c>
      <c r="E202" s="35" t="s">
        <v>645</v>
      </c>
      <c r="F202" s="35" t="s">
        <v>90</v>
      </c>
      <c r="G202" s="35">
        <v>86</v>
      </c>
      <c r="H202" s="56" t="s">
        <v>19</v>
      </c>
      <c r="I202" s="36" t="s">
        <v>19</v>
      </c>
    </row>
    <row r="203" spans="1:9" x14ac:dyDescent="0.25">
      <c r="A203" s="35" t="s">
        <v>210</v>
      </c>
      <c r="B203" s="35" t="s">
        <v>210</v>
      </c>
      <c r="C203" s="55" t="s">
        <v>269</v>
      </c>
      <c r="D203" s="35" t="s">
        <v>212</v>
      </c>
      <c r="E203" s="35" t="s">
        <v>646</v>
      </c>
      <c r="F203" s="35" t="s">
        <v>90</v>
      </c>
      <c r="G203" s="35">
        <v>71</v>
      </c>
      <c r="H203" s="56" t="s">
        <v>19</v>
      </c>
      <c r="I203" s="36" t="s">
        <v>19</v>
      </c>
    </row>
    <row r="204" spans="1:9" x14ac:dyDescent="0.25">
      <c r="A204" s="35" t="s">
        <v>210</v>
      </c>
      <c r="B204" s="35" t="s">
        <v>210</v>
      </c>
      <c r="C204" s="55" t="s">
        <v>270</v>
      </c>
      <c r="D204" s="35" t="s">
        <v>212</v>
      </c>
      <c r="E204" s="35" t="s">
        <v>647</v>
      </c>
      <c r="F204" s="35" t="s">
        <v>90</v>
      </c>
      <c r="G204" s="35">
        <v>9</v>
      </c>
      <c r="H204" s="56" t="s">
        <v>19</v>
      </c>
      <c r="I204" s="36" t="s">
        <v>19</v>
      </c>
    </row>
    <row r="205" spans="1:9" x14ac:dyDescent="0.25">
      <c r="A205" s="35" t="s">
        <v>210</v>
      </c>
      <c r="B205" s="35" t="s">
        <v>210</v>
      </c>
      <c r="C205" s="55" t="s">
        <v>271</v>
      </c>
      <c r="D205" s="35" t="s">
        <v>212</v>
      </c>
      <c r="E205" s="35" t="s">
        <v>648</v>
      </c>
      <c r="F205" s="35" t="s">
        <v>90</v>
      </c>
      <c r="G205" s="35">
        <v>501</v>
      </c>
      <c r="H205" s="56" t="s">
        <v>19</v>
      </c>
      <c r="I205" s="36" t="s">
        <v>19</v>
      </c>
    </row>
    <row r="206" spans="1:9" x14ac:dyDescent="0.25">
      <c r="A206" s="35" t="s">
        <v>210</v>
      </c>
      <c r="B206" s="35" t="s">
        <v>210</v>
      </c>
      <c r="C206" s="55" t="s">
        <v>272</v>
      </c>
      <c r="D206" s="35" t="s">
        <v>212</v>
      </c>
      <c r="E206" s="35" t="s">
        <v>649</v>
      </c>
      <c r="F206" s="35" t="s">
        <v>90</v>
      </c>
      <c r="G206" s="35">
        <v>44</v>
      </c>
      <c r="H206" s="56" t="s">
        <v>19</v>
      </c>
      <c r="I206" s="36" t="s">
        <v>19</v>
      </c>
    </row>
    <row r="207" spans="1:9" x14ac:dyDescent="0.25">
      <c r="A207" s="35" t="s">
        <v>210</v>
      </c>
      <c r="B207" s="35" t="s">
        <v>210</v>
      </c>
      <c r="C207" s="55" t="s">
        <v>273</v>
      </c>
      <c r="D207" s="35" t="s">
        <v>212</v>
      </c>
      <c r="E207" s="35" t="s">
        <v>650</v>
      </c>
      <c r="F207" s="35" t="s">
        <v>90</v>
      </c>
      <c r="G207" s="35">
        <v>20</v>
      </c>
      <c r="H207" s="56" t="s">
        <v>19</v>
      </c>
      <c r="I207" s="36" t="s">
        <v>19</v>
      </c>
    </row>
    <row r="208" spans="1:9" x14ac:dyDescent="0.25">
      <c r="A208" s="35" t="s">
        <v>210</v>
      </c>
      <c r="B208" s="35" t="s">
        <v>210</v>
      </c>
      <c r="C208" s="55" t="s">
        <v>274</v>
      </c>
      <c r="D208" s="35" t="s">
        <v>212</v>
      </c>
      <c r="E208" s="35" t="s">
        <v>651</v>
      </c>
      <c r="F208" s="35" t="s">
        <v>90</v>
      </c>
      <c r="G208" s="35">
        <v>126</v>
      </c>
      <c r="H208" s="56" t="s">
        <v>19</v>
      </c>
      <c r="I208" s="36" t="s">
        <v>19</v>
      </c>
    </row>
    <row r="209" spans="1:9" x14ac:dyDescent="0.25">
      <c r="A209" s="35" t="s">
        <v>210</v>
      </c>
      <c r="B209" s="35" t="s">
        <v>210</v>
      </c>
      <c r="C209" s="55" t="s">
        <v>275</v>
      </c>
      <c r="D209" s="35" t="s">
        <v>212</v>
      </c>
      <c r="E209" s="35" t="s">
        <v>652</v>
      </c>
      <c r="F209" s="35" t="s">
        <v>90</v>
      </c>
      <c r="G209" s="35">
        <v>35</v>
      </c>
      <c r="H209" s="56" t="s">
        <v>19</v>
      </c>
      <c r="I209" s="36" t="s">
        <v>19</v>
      </c>
    </row>
    <row r="210" spans="1:9" ht="15" customHeight="1" x14ac:dyDescent="0.25">
      <c r="A210" s="35" t="s">
        <v>210</v>
      </c>
      <c r="B210" s="35" t="s">
        <v>210</v>
      </c>
      <c r="C210" s="55" t="s">
        <v>276</v>
      </c>
      <c r="D210" s="35" t="s">
        <v>212</v>
      </c>
      <c r="E210" s="35" t="s">
        <v>653</v>
      </c>
      <c r="F210" s="35" t="s">
        <v>90</v>
      </c>
      <c r="G210" s="35">
        <v>14</v>
      </c>
      <c r="H210" s="56" t="s">
        <v>19</v>
      </c>
      <c r="I210" s="36" t="s">
        <v>19</v>
      </c>
    </row>
    <row r="211" spans="1:9" x14ac:dyDescent="0.25">
      <c r="A211" s="35" t="s">
        <v>210</v>
      </c>
      <c r="B211" s="35" t="s">
        <v>210</v>
      </c>
      <c r="C211" s="55" t="s">
        <v>277</v>
      </c>
      <c r="D211" s="35" t="s">
        <v>212</v>
      </c>
      <c r="E211" s="35" t="s">
        <v>654</v>
      </c>
      <c r="F211" s="35" t="s">
        <v>90</v>
      </c>
      <c r="G211" s="35">
        <v>210</v>
      </c>
      <c r="H211" s="56" t="s">
        <v>19</v>
      </c>
      <c r="I211" s="36" t="s">
        <v>19</v>
      </c>
    </row>
    <row r="212" spans="1:9" x14ac:dyDescent="0.25">
      <c r="A212" s="35" t="s">
        <v>210</v>
      </c>
      <c r="B212" s="35" t="s">
        <v>210</v>
      </c>
      <c r="C212" s="55" t="s">
        <v>278</v>
      </c>
      <c r="D212" s="35" t="s">
        <v>212</v>
      </c>
      <c r="E212" s="35" t="s">
        <v>655</v>
      </c>
      <c r="F212" s="35" t="s">
        <v>18</v>
      </c>
      <c r="G212" s="35">
        <v>70</v>
      </c>
      <c r="H212" s="56" t="s">
        <v>19</v>
      </c>
      <c r="I212" s="36" t="s">
        <v>19</v>
      </c>
    </row>
    <row r="213" spans="1:9" x14ac:dyDescent="0.25">
      <c r="A213" s="35" t="s">
        <v>210</v>
      </c>
      <c r="B213" s="35" t="s">
        <v>210</v>
      </c>
      <c r="C213" s="55" t="s">
        <v>279</v>
      </c>
      <c r="D213" s="35" t="s">
        <v>212</v>
      </c>
      <c r="E213" s="35" t="s">
        <v>656</v>
      </c>
      <c r="F213" s="35" t="s">
        <v>18</v>
      </c>
      <c r="G213" s="35">
        <v>61</v>
      </c>
      <c r="H213" s="56" t="s">
        <v>19</v>
      </c>
      <c r="I213" s="36" t="s">
        <v>19</v>
      </c>
    </row>
    <row r="214" spans="1:9" x14ac:dyDescent="0.25">
      <c r="A214" s="35" t="s">
        <v>210</v>
      </c>
      <c r="B214" s="35" t="s">
        <v>210</v>
      </c>
      <c r="C214" s="55" t="s">
        <v>280</v>
      </c>
      <c r="D214" s="35" t="s">
        <v>212</v>
      </c>
      <c r="E214" s="35" t="s">
        <v>657</v>
      </c>
      <c r="F214" s="35" t="s">
        <v>18</v>
      </c>
      <c r="G214" s="35">
        <v>144</v>
      </c>
      <c r="H214" s="56" t="s">
        <v>19</v>
      </c>
      <c r="I214" s="36" t="s">
        <v>19</v>
      </c>
    </row>
    <row r="215" spans="1:9" x14ac:dyDescent="0.25">
      <c r="A215" s="35" t="s">
        <v>281</v>
      </c>
      <c r="B215" s="35" t="s">
        <v>281</v>
      </c>
      <c r="C215" s="55" t="s">
        <v>282</v>
      </c>
      <c r="D215" s="35" t="s">
        <v>212</v>
      </c>
      <c r="E215" s="35" t="s">
        <v>658</v>
      </c>
      <c r="F215" s="35" t="s">
        <v>283</v>
      </c>
      <c r="G215" s="35">
        <v>273</v>
      </c>
      <c r="H215" s="56" t="s">
        <v>19</v>
      </c>
      <c r="I215" s="36" t="s">
        <v>19</v>
      </c>
    </row>
    <row r="216" spans="1:9" x14ac:dyDescent="0.25">
      <c r="A216" s="35" t="s">
        <v>281</v>
      </c>
      <c r="B216" s="35" t="s">
        <v>281</v>
      </c>
      <c r="C216" s="55" t="s">
        <v>284</v>
      </c>
      <c r="D216" s="35" t="s">
        <v>212</v>
      </c>
      <c r="E216" s="35" t="s">
        <v>659</v>
      </c>
      <c r="F216" s="35" t="s">
        <v>283</v>
      </c>
      <c r="G216" s="35">
        <v>11</v>
      </c>
      <c r="H216" s="56" t="s">
        <v>19</v>
      </c>
      <c r="I216" s="36" t="s">
        <v>19</v>
      </c>
    </row>
    <row r="217" spans="1:9" x14ac:dyDescent="0.25">
      <c r="A217" s="35" t="s">
        <v>281</v>
      </c>
      <c r="B217" s="35" t="s">
        <v>281</v>
      </c>
      <c r="C217" s="55" t="s">
        <v>285</v>
      </c>
      <c r="D217" s="35" t="s">
        <v>212</v>
      </c>
      <c r="E217" s="35" t="s">
        <v>660</v>
      </c>
      <c r="F217" s="35" t="s">
        <v>283</v>
      </c>
      <c r="G217" s="35">
        <v>11</v>
      </c>
      <c r="H217" s="56" t="s">
        <v>19</v>
      </c>
      <c r="I217" s="36" t="s">
        <v>19</v>
      </c>
    </row>
    <row r="218" spans="1:9" x14ac:dyDescent="0.25">
      <c r="A218" s="35" t="s">
        <v>281</v>
      </c>
      <c r="B218" s="35" t="s">
        <v>281</v>
      </c>
      <c r="C218" s="55" t="s">
        <v>286</v>
      </c>
      <c r="D218" s="35" t="s">
        <v>212</v>
      </c>
      <c r="E218" s="35" t="s">
        <v>661</v>
      </c>
      <c r="F218" s="35" t="s">
        <v>283</v>
      </c>
      <c r="G218" s="35">
        <v>5</v>
      </c>
      <c r="H218" s="56" t="s">
        <v>19</v>
      </c>
      <c r="I218" s="36" t="s">
        <v>19</v>
      </c>
    </row>
    <row r="219" spans="1:9" x14ac:dyDescent="0.25">
      <c r="A219" s="35" t="s">
        <v>281</v>
      </c>
      <c r="B219" s="35" t="s">
        <v>281</v>
      </c>
      <c r="C219" s="55" t="s">
        <v>287</v>
      </c>
      <c r="D219" s="35" t="s">
        <v>212</v>
      </c>
      <c r="E219" s="35" t="s">
        <v>662</v>
      </c>
      <c r="F219" s="35" t="s">
        <v>283</v>
      </c>
      <c r="G219" s="35">
        <v>11</v>
      </c>
      <c r="H219" s="56" t="s">
        <v>19</v>
      </c>
      <c r="I219" s="36" t="s">
        <v>19</v>
      </c>
    </row>
    <row r="220" spans="1:9" x14ac:dyDescent="0.25">
      <c r="A220" s="35" t="s">
        <v>281</v>
      </c>
      <c r="B220" s="35" t="s">
        <v>281</v>
      </c>
      <c r="C220" s="55" t="s">
        <v>288</v>
      </c>
      <c r="D220" s="35" t="s">
        <v>212</v>
      </c>
      <c r="E220" s="35" t="s">
        <v>663</v>
      </c>
      <c r="F220" s="35" t="s">
        <v>283</v>
      </c>
      <c r="G220" s="35">
        <v>11</v>
      </c>
      <c r="H220" s="56" t="s">
        <v>19</v>
      </c>
      <c r="I220" s="36" t="s">
        <v>19</v>
      </c>
    </row>
    <row r="221" spans="1:9" x14ac:dyDescent="0.25">
      <c r="A221" s="35" t="s">
        <v>281</v>
      </c>
      <c r="B221" s="35" t="s">
        <v>281</v>
      </c>
      <c r="C221" s="55" t="s">
        <v>289</v>
      </c>
      <c r="D221" s="35" t="s">
        <v>212</v>
      </c>
      <c r="E221" s="35" t="s">
        <v>664</v>
      </c>
      <c r="F221" s="35" t="s">
        <v>283</v>
      </c>
      <c r="G221" s="35">
        <v>11</v>
      </c>
      <c r="H221" s="56" t="s">
        <v>19</v>
      </c>
      <c r="I221" s="36" t="s">
        <v>19</v>
      </c>
    </row>
    <row r="222" spans="1:9" x14ac:dyDescent="0.25">
      <c r="A222" s="35" t="s">
        <v>281</v>
      </c>
      <c r="B222" s="35" t="s">
        <v>281</v>
      </c>
      <c r="C222" s="55" t="s">
        <v>290</v>
      </c>
      <c r="D222" s="35" t="s">
        <v>212</v>
      </c>
      <c r="E222" s="35" t="s">
        <v>665</v>
      </c>
      <c r="F222" s="35" t="s">
        <v>283</v>
      </c>
      <c r="G222" s="35">
        <v>4</v>
      </c>
      <c r="H222" s="56" t="s">
        <v>19</v>
      </c>
      <c r="I222" s="36" t="s">
        <v>19</v>
      </c>
    </row>
    <row r="223" spans="1:9" x14ac:dyDescent="0.25">
      <c r="A223" s="35" t="s">
        <v>281</v>
      </c>
      <c r="B223" s="35" t="s">
        <v>281</v>
      </c>
      <c r="C223" s="55" t="s">
        <v>291</v>
      </c>
      <c r="D223" s="35" t="s">
        <v>212</v>
      </c>
      <c r="E223" s="35" t="s">
        <v>666</v>
      </c>
      <c r="F223" s="35" t="s">
        <v>283</v>
      </c>
      <c r="G223" s="35">
        <v>4</v>
      </c>
      <c r="H223" s="56" t="s">
        <v>19</v>
      </c>
      <c r="I223" s="36" t="s">
        <v>19</v>
      </c>
    </row>
    <row r="224" spans="1:9" x14ac:dyDescent="0.25">
      <c r="A224" s="35" t="s">
        <v>281</v>
      </c>
      <c r="B224" s="35" t="s">
        <v>281</v>
      </c>
      <c r="C224" s="55" t="s">
        <v>292</v>
      </c>
      <c r="D224" s="35" t="s">
        <v>212</v>
      </c>
      <c r="E224" s="35" t="s">
        <v>667</v>
      </c>
      <c r="F224" s="35" t="s">
        <v>283</v>
      </c>
      <c r="G224" s="35">
        <v>11</v>
      </c>
      <c r="H224" s="56" t="s">
        <v>19</v>
      </c>
      <c r="I224" s="36" t="s">
        <v>19</v>
      </c>
    </row>
    <row r="225" spans="1:9" x14ac:dyDescent="0.25">
      <c r="A225" s="35" t="s">
        <v>281</v>
      </c>
      <c r="B225" s="35" t="s">
        <v>281</v>
      </c>
      <c r="C225" s="55" t="s">
        <v>293</v>
      </c>
      <c r="D225" s="35" t="s">
        <v>212</v>
      </c>
      <c r="E225" s="35" t="s">
        <v>668</v>
      </c>
      <c r="F225" s="35" t="s">
        <v>283</v>
      </c>
      <c r="G225" s="35">
        <v>410</v>
      </c>
      <c r="H225" s="56" t="s">
        <v>19</v>
      </c>
      <c r="I225" s="36" t="s">
        <v>19</v>
      </c>
    </row>
    <row r="226" spans="1:9" x14ac:dyDescent="0.25">
      <c r="A226" s="35" t="s">
        <v>281</v>
      </c>
      <c r="B226" s="35" t="s">
        <v>281</v>
      </c>
      <c r="C226" s="55" t="s">
        <v>294</v>
      </c>
      <c r="D226" s="35" t="s">
        <v>212</v>
      </c>
      <c r="E226" s="35" t="s">
        <v>669</v>
      </c>
      <c r="F226" s="35" t="s">
        <v>283</v>
      </c>
      <c r="G226" s="35">
        <v>11</v>
      </c>
      <c r="H226" s="56" t="s">
        <v>19</v>
      </c>
      <c r="I226" s="36" t="s">
        <v>19</v>
      </c>
    </row>
    <row r="227" spans="1:9" x14ac:dyDescent="0.25">
      <c r="A227" s="35" t="s">
        <v>210</v>
      </c>
      <c r="B227" s="35" t="s">
        <v>210</v>
      </c>
      <c r="C227" s="55" t="s">
        <v>295</v>
      </c>
      <c r="D227" s="35" t="s">
        <v>212</v>
      </c>
      <c r="E227" s="35" t="s">
        <v>670</v>
      </c>
      <c r="F227" s="35" t="s">
        <v>90</v>
      </c>
      <c r="G227" s="35">
        <v>350</v>
      </c>
      <c r="H227" s="56" t="s">
        <v>19</v>
      </c>
      <c r="I227" s="36" t="s">
        <v>19</v>
      </c>
    </row>
    <row r="228" spans="1:9" x14ac:dyDescent="0.25">
      <c r="A228" s="35" t="s">
        <v>210</v>
      </c>
      <c r="B228" s="35" t="s">
        <v>210</v>
      </c>
      <c r="C228" s="55" t="s">
        <v>296</v>
      </c>
      <c r="D228" s="35" t="s">
        <v>212</v>
      </c>
      <c r="E228" s="35" t="s">
        <v>671</v>
      </c>
      <c r="F228" s="35" t="s">
        <v>90</v>
      </c>
      <c r="G228" s="35">
        <v>12</v>
      </c>
      <c r="H228" s="56" t="s">
        <v>19</v>
      </c>
      <c r="I228" s="36" t="s">
        <v>19</v>
      </c>
    </row>
    <row r="229" spans="1:9" x14ac:dyDescent="0.25">
      <c r="A229" s="35" t="s">
        <v>210</v>
      </c>
      <c r="B229" s="35" t="s">
        <v>210</v>
      </c>
      <c r="C229" s="55" t="s">
        <v>297</v>
      </c>
      <c r="D229" s="35" t="s">
        <v>212</v>
      </c>
      <c r="E229" s="35" t="s">
        <v>672</v>
      </c>
      <c r="F229" s="35" t="s">
        <v>90</v>
      </c>
      <c r="G229" s="35">
        <v>10</v>
      </c>
      <c r="H229" s="56" t="s">
        <v>19</v>
      </c>
      <c r="I229" s="36" t="s">
        <v>19</v>
      </c>
    </row>
    <row r="230" spans="1:9" x14ac:dyDescent="0.25">
      <c r="A230" s="35" t="s">
        <v>210</v>
      </c>
      <c r="B230" s="35" t="s">
        <v>210</v>
      </c>
      <c r="C230" s="55" t="s">
        <v>298</v>
      </c>
      <c r="D230" s="35" t="s">
        <v>212</v>
      </c>
      <c r="E230" s="35" t="s">
        <v>673</v>
      </c>
      <c r="F230" s="35" t="s">
        <v>90</v>
      </c>
      <c r="G230" s="35">
        <v>5</v>
      </c>
      <c r="H230" s="56" t="s">
        <v>19</v>
      </c>
      <c r="I230" s="36" t="s">
        <v>19</v>
      </c>
    </row>
    <row r="231" spans="1:9" x14ac:dyDescent="0.25">
      <c r="A231" s="35" t="s">
        <v>210</v>
      </c>
      <c r="B231" s="35" t="s">
        <v>210</v>
      </c>
      <c r="C231" s="55" t="s">
        <v>299</v>
      </c>
      <c r="D231" s="35" t="s">
        <v>212</v>
      </c>
      <c r="E231" s="35" t="s">
        <v>674</v>
      </c>
      <c r="F231" s="35" t="s">
        <v>90</v>
      </c>
      <c r="G231" s="35">
        <v>10</v>
      </c>
      <c r="H231" s="56" t="s">
        <v>19</v>
      </c>
      <c r="I231" s="36" t="s">
        <v>19</v>
      </c>
    </row>
    <row r="232" spans="1:9" x14ac:dyDescent="0.25">
      <c r="A232" s="35" t="s">
        <v>210</v>
      </c>
      <c r="B232" s="35" t="s">
        <v>210</v>
      </c>
      <c r="C232" s="55" t="s">
        <v>300</v>
      </c>
      <c r="D232" s="35" t="s">
        <v>212</v>
      </c>
      <c r="E232" s="35" t="s">
        <v>675</v>
      </c>
      <c r="F232" s="35" t="s">
        <v>90</v>
      </c>
      <c r="G232" s="35">
        <v>7</v>
      </c>
      <c r="H232" s="56" t="s">
        <v>19</v>
      </c>
      <c r="I232" s="36" t="s">
        <v>19</v>
      </c>
    </row>
    <row r="233" spans="1:9" x14ac:dyDescent="0.25">
      <c r="A233" s="35" t="s">
        <v>210</v>
      </c>
      <c r="B233" s="35" t="s">
        <v>210</v>
      </c>
      <c r="C233" s="55" t="s">
        <v>301</v>
      </c>
      <c r="D233" s="35" t="s">
        <v>212</v>
      </c>
      <c r="E233" s="35" t="s">
        <v>676</v>
      </c>
      <c r="F233" s="35" t="s">
        <v>90</v>
      </c>
      <c r="G233" s="35">
        <v>32</v>
      </c>
      <c r="H233" s="56" t="s">
        <v>19</v>
      </c>
      <c r="I233" s="36" t="s">
        <v>19</v>
      </c>
    </row>
    <row r="234" spans="1:9" x14ac:dyDescent="0.25">
      <c r="A234" s="35" t="s">
        <v>210</v>
      </c>
      <c r="B234" s="35" t="s">
        <v>210</v>
      </c>
      <c r="C234" s="55" t="s">
        <v>302</v>
      </c>
      <c r="D234" s="35" t="s">
        <v>212</v>
      </c>
      <c r="E234" s="35" t="s">
        <v>677</v>
      </c>
      <c r="F234" s="35" t="s">
        <v>90</v>
      </c>
      <c r="G234" s="35">
        <v>25</v>
      </c>
      <c r="H234" s="56" t="s">
        <v>19</v>
      </c>
      <c r="I234" s="36" t="s">
        <v>19</v>
      </c>
    </row>
    <row r="235" spans="1:9" x14ac:dyDescent="0.25">
      <c r="A235" s="35" t="s">
        <v>210</v>
      </c>
      <c r="B235" s="35" t="s">
        <v>210</v>
      </c>
      <c r="C235" s="55" t="s">
        <v>303</v>
      </c>
      <c r="D235" s="35" t="s">
        <v>212</v>
      </c>
      <c r="E235" s="35" t="s">
        <v>678</v>
      </c>
      <c r="F235" s="35" t="s">
        <v>90</v>
      </c>
      <c r="G235" s="35">
        <v>92</v>
      </c>
      <c r="H235" s="56" t="s">
        <v>19</v>
      </c>
      <c r="I235" s="36" t="s">
        <v>19</v>
      </c>
    </row>
    <row r="236" spans="1:9" x14ac:dyDescent="0.25">
      <c r="A236" s="35" t="s">
        <v>304</v>
      </c>
      <c r="B236" s="35" t="s">
        <v>304</v>
      </c>
      <c r="C236" s="55" t="s">
        <v>304</v>
      </c>
      <c r="D236" s="35" t="s">
        <v>305</v>
      </c>
      <c r="E236" s="35" t="s">
        <v>679</v>
      </c>
      <c r="F236" s="35" t="s">
        <v>90</v>
      </c>
      <c r="G236" s="35">
        <v>54</v>
      </c>
      <c r="H236" s="56" t="s">
        <v>19</v>
      </c>
      <c r="I236" s="36" t="s">
        <v>19</v>
      </c>
    </row>
    <row r="237" spans="1:9" x14ac:dyDescent="0.25">
      <c r="A237" s="35" t="s">
        <v>136</v>
      </c>
      <c r="B237" s="35" t="s">
        <v>136</v>
      </c>
      <c r="C237" s="55" t="s">
        <v>306</v>
      </c>
      <c r="D237" s="35" t="s">
        <v>307</v>
      </c>
      <c r="E237" s="35" t="s">
        <v>680</v>
      </c>
      <c r="F237" s="35" t="s">
        <v>18</v>
      </c>
      <c r="G237" s="35">
        <v>195</v>
      </c>
      <c r="H237" s="56" t="s">
        <v>19</v>
      </c>
      <c r="I237" s="36" t="s">
        <v>19</v>
      </c>
    </row>
    <row r="238" spans="1:9" x14ac:dyDescent="0.25">
      <c r="A238" s="35" t="s">
        <v>210</v>
      </c>
      <c r="B238" s="35" t="s">
        <v>210</v>
      </c>
      <c r="C238" s="55" t="s">
        <v>308</v>
      </c>
      <c r="D238" s="35" t="s">
        <v>307</v>
      </c>
      <c r="E238" s="35" t="s">
        <v>681</v>
      </c>
      <c r="F238" s="35" t="s">
        <v>90</v>
      </c>
      <c r="G238" s="35">
        <v>93</v>
      </c>
      <c r="H238" s="56" t="s">
        <v>19</v>
      </c>
      <c r="I238" s="36" t="s">
        <v>19</v>
      </c>
    </row>
    <row r="239" spans="1:9" x14ac:dyDescent="0.25">
      <c r="A239" s="35" t="s">
        <v>210</v>
      </c>
      <c r="B239" s="35" t="s">
        <v>210</v>
      </c>
      <c r="C239" s="55" t="s">
        <v>309</v>
      </c>
      <c r="D239" s="35" t="s">
        <v>307</v>
      </c>
      <c r="E239" s="35" t="s">
        <v>682</v>
      </c>
      <c r="F239" s="35" t="s">
        <v>18</v>
      </c>
      <c r="G239" s="35">
        <v>2</v>
      </c>
      <c r="H239" s="56" t="s">
        <v>19</v>
      </c>
      <c r="I239" s="36" t="s">
        <v>19</v>
      </c>
    </row>
    <row r="240" spans="1:9" x14ac:dyDescent="0.25">
      <c r="A240" s="35" t="s">
        <v>210</v>
      </c>
      <c r="B240" s="35" t="s">
        <v>210</v>
      </c>
      <c r="C240" s="55" t="s">
        <v>310</v>
      </c>
      <c r="D240" s="35" t="s">
        <v>307</v>
      </c>
      <c r="E240" s="35" t="s">
        <v>683</v>
      </c>
      <c r="F240" s="35" t="s">
        <v>18</v>
      </c>
      <c r="G240" s="35">
        <v>7</v>
      </c>
      <c r="H240" s="56" t="s">
        <v>19</v>
      </c>
      <c r="I240" s="36" t="s">
        <v>19</v>
      </c>
    </row>
    <row r="241" spans="1:9" x14ac:dyDescent="0.25">
      <c r="A241" s="35" t="s">
        <v>210</v>
      </c>
      <c r="B241" s="35" t="s">
        <v>210</v>
      </c>
      <c r="C241" s="55" t="s">
        <v>311</v>
      </c>
      <c r="D241" s="35" t="s">
        <v>307</v>
      </c>
      <c r="E241" s="35" t="s">
        <v>684</v>
      </c>
      <c r="F241" s="35" t="s">
        <v>18</v>
      </c>
      <c r="G241" s="35">
        <v>5</v>
      </c>
      <c r="H241" s="56" t="s">
        <v>19</v>
      </c>
      <c r="I241" s="36" t="s">
        <v>19</v>
      </c>
    </row>
    <row r="242" spans="1:9" x14ac:dyDescent="0.25">
      <c r="A242" s="35" t="s">
        <v>210</v>
      </c>
      <c r="B242" s="35" t="s">
        <v>210</v>
      </c>
      <c r="C242" s="55" t="s">
        <v>312</v>
      </c>
      <c r="D242" s="35" t="s">
        <v>307</v>
      </c>
      <c r="E242" s="35" t="s">
        <v>685</v>
      </c>
      <c r="F242" s="35" t="s">
        <v>18</v>
      </c>
      <c r="G242" s="35">
        <v>5</v>
      </c>
      <c r="H242" s="56" t="s">
        <v>19</v>
      </c>
      <c r="I242" s="36" t="s">
        <v>19</v>
      </c>
    </row>
    <row r="243" spans="1:9" x14ac:dyDescent="0.25">
      <c r="A243" s="35" t="s">
        <v>210</v>
      </c>
      <c r="B243" s="35" t="s">
        <v>210</v>
      </c>
      <c r="C243" s="55" t="s">
        <v>313</v>
      </c>
      <c r="D243" s="35" t="s">
        <v>307</v>
      </c>
      <c r="E243" s="35" t="s">
        <v>686</v>
      </c>
      <c r="F243" s="35" t="s">
        <v>18</v>
      </c>
      <c r="G243" s="56">
        <v>5</v>
      </c>
      <c r="H243" s="56" t="s">
        <v>19</v>
      </c>
      <c r="I243" s="36" t="s">
        <v>19</v>
      </c>
    </row>
    <row r="244" spans="1:9" x14ac:dyDescent="0.25">
      <c r="A244" s="35" t="s">
        <v>210</v>
      </c>
      <c r="B244" s="35" t="s">
        <v>210</v>
      </c>
      <c r="C244" s="55" t="s">
        <v>314</v>
      </c>
      <c r="D244" s="35" t="s">
        <v>307</v>
      </c>
      <c r="E244" s="35" t="s">
        <v>687</v>
      </c>
      <c r="F244" s="35" t="s">
        <v>18</v>
      </c>
      <c r="G244" s="56">
        <v>95</v>
      </c>
      <c r="H244" s="56" t="s">
        <v>19</v>
      </c>
      <c r="I244" s="36" t="s">
        <v>19</v>
      </c>
    </row>
    <row r="245" spans="1:9" x14ac:dyDescent="0.25">
      <c r="A245" s="35" t="s">
        <v>210</v>
      </c>
      <c r="B245" s="35" t="s">
        <v>210</v>
      </c>
      <c r="C245" s="55" t="s">
        <v>315</v>
      </c>
      <c r="D245" s="35">
        <v>6.5</v>
      </c>
      <c r="E245" s="35" t="s">
        <v>688</v>
      </c>
      <c r="F245" s="35" t="s">
        <v>18</v>
      </c>
      <c r="G245" s="56">
        <v>6</v>
      </c>
      <c r="H245" s="56" t="s">
        <v>19</v>
      </c>
      <c r="I245" s="36" t="s">
        <v>19</v>
      </c>
    </row>
    <row r="246" spans="1:9" x14ac:dyDescent="0.25">
      <c r="A246" s="35" t="s">
        <v>210</v>
      </c>
      <c r="B246" s="35" t="s">
        <v>210</v>
      </c>
      <c r="C246" s="55" t="s">
        <v>316</v>
      </c>
      <c r="D246" s="35" t="s">
        <v>307</v>
      </c>
      <c r="E246" s="35" t="s">
        <v>689</v>
      </c>
      <c r="F246" s="35" t="s">
        <v>18</v>
      </c>
      <c r="G246" s="56">
        <v>1</v>
      </c>
      <c r="H246" s="56" t="s">
        <v>19</v>
      </c>
      <c r="I246" s="36" t="s">
        <v>19</v>
      </c>
    </row>
    <row r="247" spans="1:9" x14ac:dyDescent="0.25">
      <c r="A247" s="35" t="s">
        <v>210</v>
      </c>
      <c r="B247" s="35" t="s">
        <v>210</v>
      </c>
      <c r="C247" s="55" t="s">
        <v>317</v>
      </c>
      <c r="D247" s="35" t="s">
        <v>307</v>
      </c>
      <c r="E247" s="35" t="s">
        <v>690</v>
      </c>
      <c r="F247" s="35" t="s">
        <v>18</v>
      </c>
      <c r="G247" s="56">
        <v>9</v>
      </c>
      <c r="H247" s="56" t="s">
        <v>19</v>
      </c>
      <c r="I247" s="36" t="s">
        <v>19</v>
      </c>
    </row>
    <row r="248" spans="1:9" x14ac:dyDescent="0.25">
      <c r="A248" s="35" t="s">
        <v>210</v>
      </c>
      <c r="B248" s="35" t="s">
        <v>210</v>
      </c>
      <c r="C248" s="55" t="s">
        <v>318</v>
      </c>
      <c r="D248" s="35" t="s">
        <v>307</v>
      </c>
      <c r="E248" s="35" t="s">
        <v>691</v>
      </c>
      <c r="F248" s="35" t="s">
        <v>18</v>
      </c>
      <c r="G248" s="35">
        <v>11</v>
      </c>
      <c r="H248" s="56" t="s">
        <v>19</v>
      </c>
      <c r="I248" s="36" t="s">
        <v>19</v>
      </c>
    </row>
    <row r="249" spans="1:9" x14ac:dyDescent="0.25">
      <c r="A249" s="35" t="s">
        <v>210</v>
      </c>
      <c r="B249" s="35" t="s">
        <v>210</v>
      </c>
      <c r="C249" s="55" t="s">
        <v>319</v>
      </c>
      <c r="D249" s="35" t="s">
        <v>307</v>
      </c>
      <c r="E249" s="35" t="s">
        <v>692</v>
      </c>
      <c r="F249" s="35" t="s">
        <v>18</v>
      </c>
      <c r="G249" s="35">
        <v>28</v>
      </c>
      <c r="H249" s="56" t="s">
        <v>19</v>
      </c>
      <c r="I249" s="36" t="s">
        <v>19</v>
      </c>
    </row>
    <row r="250" spans="1:9" x14ac:dyDescent="0.25">
      <c r="A250" s="35" t="s">
        <v>210</v>
      </c>
      <c r="B250" s="35" t="s">
        <v>210</v>
      </c>
      <c r="C250" s="55" t="s">
        <v>320</v>
      </c>
      <c r="D250" s="35" t="s">
        <v>307</v>
      </c>
      <c r="E250" s="35" t="s">
        <v>693</v>
      </c>
      <c r="F250" s="35" t="s">
        <v>18</v>
      </c>
      <c r="G250" s="35">
        <v>13</v>
      </c>
      <c r="H250" s="56" t="s">
        <v>19</v>
      </c>
      <c r="I250" s="36" t="s">
        <v>19</v>
      </c>
    </row>
    <row r="251" spans="1:9" x14ac:dyDescent="0.25">
      <c r="A251" s="35" t="s">
        <v>87</v>
      </c>
      <c r="B251" s="35" t="s">
        <v>87</v>
      </c>
      <c r="C251" s="55" t="s">
        <v>321</v>
      </c>
      <c r="D251" s="35" t="s">
        <v>307</v>
      </c>
      <c r="E251" s="35" t="s">
        <v>694</v>
      </c>
      <c r="F251" s="35" t="s">
        <v>18</v>
      </c>
      <c r="G251" s="35">
        <v>32</v>
      </c>
      <c r="H251" s="56" t="s">
        <v>19</v>
      </c>
      <c r="I251" s="36" t="s">
        <v>19</v>
      </c>
    </row>
    <row r="252" spans="1:9" x14ac:dyDescent="0.25">
      <c r="A252" s="35" t="s">
        <v>322</v>
      </c>
      <c r="B252" s="35" t="s">
        <v>322</v>
      </c>
      <c r="C252" s="55" t="s">
        <v>323</v>
      </c>
      <c r="D252" s="35" t="s">
        <v>324</v>
      </c>
      <c r="E252" s="35" t="s">
        <v>695</v>
      </c>
      <c r="F252" s="35" t="s">
        <v>199</v>
      </c>
      <c r="G252" s="35">
        <v>7</v>
      </c>
      <c r="H252" s="56" t="s">
        <v>19</v>
      </c>
      <c r="I252" s="36" t="s">
        <v>19</v>
      </c>
    </row>
    <row r="253" spans="1:9" x14ac:dyDescent="0.25">
      <c r="A253" s="35" t="s">
        <v>325</v>
      </c>
      <c r="B253" s="35" t="s">
        <v>325</v>
      </c>
      <c r="C253" s="55" t="s">
        <v>326</v>
      </c>
      <c r="D253" s="35" t="s">
        <v>327</v>
      </c>
      <c r="E253" s="35" t="s">
        <v>696</v>
      </c>
      <c r="F253" s="35" t="s">
        <v>328</v>
      </c>
      <c r="G253" s="35">
        <v>7</v>
      </c>
      <c r="H253" s="56" t="s">
        <v>19</v>
      </c>
      <c r="I253" s="36" t="s">
        <v>19</v>
      </c>
    </row>
    <row r="254" spans="1:9" x14ac:dyDescent="0.25">
      <c r="A254" s="35" t="s">
        <v>329</v>
      </c>
      <c r="B254" s="35" t="s">
        <v>329</v>
      </c>
      <c r="C254" s="55" t="s">
        <v>330</v>
      </c>
      <c r="D254" s="35" t="s">
        <v>331</v>
      </c>
      <c r="E254" s="35" t="s">
        <v>697</v>
      </c>
      <c r="F254" s="35" t="s">
        <v>332</v>
      </c>
      <c r="G254" s="35">
        <v>321</v>
      </c>
      <c r="H254" s="56" t="s">
        <v>19</v>
      </c>
      <c r="I254" s="36" t="s">
        <v>19</v>
      </c>
    </row>
    <row r="255" spans="1:9" x14ac:dyDescent="0.25">
      <c r="A255" s="35" t="s">
        <v>333</v>
      </c>
      <c r="B255" s="35" t="s">
        <v>333</v>
      </c>
      <c r="C255" s="55" t="s">
        <v>334</v>
      </c>
      <c r="D255" s="35" t="s">
        <v>335</v>
      </c>
      <c r="E255" s="35" t="s">
        <v>698</v>
      </c>
      <c r="F255" s="35" t="s">
        <v>336</v>
      </c>
      <c r="G255" s="35">
        <v>1</v>
      </c>
      <c r="H255" s="56" t="s">
        <v>19</v>
      </c>
      <c r="I255" s="36" t="s">
        <v>19</v>
      </c>
    </row>
    <row r="256" spans="1:9" x14ac:dyDescent="0.25">
      <c r="A256" s="35" t="s">
        <v>337</v>
      </c>
      <c r="B256" s="35" t="s">
        <v>337</v>
      </c>
      <c r="C256" s="55" t="s">
        <v>338</v>
      </c>
      <c r="D256" s="35" t="s">
        <v>339</v>
      </c>
      <c r="E256" s="35" t="s">
        <v>699</v>
      </c>
      <c r="F256" s="35" t="s">
        <v>18</v>
      </c>
      <c r="G256" s="35">
        <v>145</v>
      </c>
      <c r="H256" s="56" t="s">
        <v>19</v>
      </c>
      <c r="I256" s="36" t="s">
        <v>19</v>
      </c>
    </row>
    <row r="257" spans="1:9" x14ac:dyDescent="0.25">
      <c r="A257" s="35" t="s">
        <v>337</v>
      </c>
      <c r="B257" s="35" t="s">
        <v>337</v>
      </c>
      <c r="C257" s="55" t="s">
        <v>340</v>
      </c>
      <c r="D257" s="35" t="s">
        <v>339</v>
      </c>
      <c r="E257" s="35" t="s">
        <v>700</v>
      </c>
      <c r="F257" s="35" t="s">
        <v>18</v>
      </c>
      <c r="G257" s="35">
        <v>94</v>
      </c>
      <c r="H257" s="56" t="s">
        <v>19</v>
      </c>
      <c r="I257" s="36" t="s">
        <v>19</v>
      </c>
    </row>
    <row r="258" spans="1:9" x14ac:dyDescent="0.25">
      <c r="A258" s="35" t="s">
        <v>337</v>
      </c>
      <c r="B258" s="35" t="s">
        <v>337</v>
      </c>
      <c r="C258" s="55" t="s">
        <v>451</v>
      </c>
      <c r="D258" s="35" t="s">
        <v>339</v>
      </c>
      <c r="E258" s="35" t="s">
        <v>701</v>
      </c>
      <c r="F258" s="35" t="s">
        <v>18</v>
      </c>
      <c r="G258" s="35">
        <v>30</v>
      </c>
      <c r="H258" s="56" t="s">
        <v>19</v>
      </c>
      <c r="I258" s="36" t="s">
        <v>19</v>
      </c>
    </row>
    <row r="259" spans="1:9" x14ac:dyDescent="0.25">
      <c r="A259" s="35" t="s">
        <v>337</v>
      </c>
      <c r="B259" s="35" t="s">
        <v>337</v>
      </c>
      <c r="C259" s="55" t="s">
        <v>341</v>
      </c>
      <c r="D259" s="35" t="s">
        <v>339</v>
      </c>
      <c r="E259" s="35" t="s">
        <v>702</v>
      </c>
      <c r="F259" s="35" t="s">
        <v>18</v>
      </c>
      <c r="G259" s="35">
        <v>185</v>
      </c>
      <c r="H259" s="56" t="s">
        <v>19</v>
      </c>
      <c r="I259" s="36" t="s">
        <v>19</v>
      </c>
    </row>
    <row r="260" spans="1:9" x14ac:dyDescent="0.25">
      <c r="A260" s="35" t="s">
        <v>342</v>
      </c>
      <c r="B260" s="35" t="s">
        <v>342</v>
      </c>
      <c r="C260" s="55" t="s">
        <v>343</v>
      </c>
      <c r="D260" s="35" t="s">
        <v>344</v>
      </c>
      <c r="E260" s="35" t="s">
        <v>703</v>
      </c>
      <c r="F260" s="35" t="s">
        <v>18</v>
      </c>
      <c r="G260" s="35">
        <v>87</v>
      </c>
      <c r="H260" s="56" t="s">
        <v>19</v>
      </c>
      <c r="I260" s="36" t="s">
        <v>19</v>
      </c>
    </row>
    <row r="261" spans="1:9" x14ac:dyDescent="0.25">
      <c r="A261" s="35" t="s">
        <v>342</v>
      </c>
      <c r="B261" s="35" t="s">
        <v>342</v>
      </c>
      <c r="C261" s="55" t="s">
        <v>345</v>
      </c>
      <c r="D261" s="35" t="s">
        <v>344</v>
      </c>
      <c r="E261" s="35" t="s">
        <v>704</v>
      </c>
      <c r="F261" s="35" t="s">
        <v>18</v>
      </c>
      <c r="G261" s="35">
        <v>5</v>
      </c>
      <c r="H261" s="56" t="s">
        <v>19</v>
      </c>
      <c r="I261" s="36" t="s">
        <v>19</v>
      </c>
    </row>
    <row r="262" spans="1:9" x14ac:dyDescent="0.25">
      <c r="A262" s="35" t="s">
        <v>342</v>
      </c>
      <c r="B262" s="35" t="s">
        <v>342</v>
      </c>
      <c r="C262" s="55" t="s">
        <v>346</v>
      </c>
      <c r="D262" s="35" t="s">
        <v>344</v>
      </c>
      <c r="E262" s="35" t="s">
        <v>705</v>
      </c>
      <c r="F262" s="35" t="s">
        <v>18</v>
      </c>
      <c r="G262" s="56">
        <v>15</v>
      </c>
      <c r="H262" s="56" t="s">
        <v>19</v>
      </c>
      <c r="I262" s="36" t="s">
        <v>19</v>
      </c>
    </row>
    <row r="263" spans="1:9" x14ac:dyDescent="0.25">
      <c r="A263" s="35" t="s">
        <v>342</v>
      </c>
      <c r="B263" s="35" t="s">
        <v>342</v>
      </c>
      <c r="C263" s="55" t="s">
        <v>347</v>
      </c>
      <c r="D263" s="35" t="s">
        <v>344</v>
      </c>
      <c r="E263" s="35" t="s">
        <v>706</v>
      </c>
      <c r="F263" s="35" t="s">
        <v>18</v>
      </c>
      <c r="G263" s="56">
        <v>17</v>
      </c>
      <c r="H263" s="56" t="s">
        <v>19</v>
      </c>
      <c r="I263" s="36" t="s">
        <v>19</v>
      </c>
    </row>
    <row r="264" spans="1:9" x14ac:dyDescent="0.25">
      <c r="A264" s="35" t="s">
        <v>342</v>
      </c>
      <c r="B264" s="35" t="s">
        <v>342</v>
      </c>
      <c r="C264" s="55" t="s">
        <v>348</v>
      </c>
      <c r="D264" s="35" t="s">
        <v>344</v>
      </c>
      <c r="E264" s="35" t="s">
        <v>707</v>
      </c>
      <c r="F264" s="35" t="s">
        <v>18</v>
      </c>
      <c r="G264" s="56">
        <v>9</v>
      </c>
      <c r="H264" s="56" t="s">
        <v>19</v>
      </c>
      <c r="I264" s="36" t="s">
        <v>19</v>
      </c>
    </row>
    <row r="265" spans="1:9" x14ac:dyDescent="0.25">
      <c r="A265" s="35" t="s">
        <v>342</v>
      </c>
      <c r="B265" s="35" t="s">
        <v>342</v>
      </c>
      <c r="C265" s="55" t="s">
        <v>349</v>
      </c>
      <c r="D265" s="35" t="s">
        <v>344</v>
      </c>
      <c r="E265" s="35" t="s">
        <v>708</v>
      </c>
      <c r="F265" s="35" t="s">
        <v>18</v>
      </c>
      <c r="G265" s="56">
        <v>27</v>
      </c>
      <c r="H265" s="56" t="s">
        <v>19</v>
      </c>
      <c r="I265" s="36" t="s">
        <v>19</v>
      </c>
    </row>
    <row r="266" spans="1:9" x14ac:dyDescent="0.25">
      <c r="A266" s="35" t="s">
        <v>342</v>
      </c>
      <c r="B266" s="35" t="s">
        <v>342</v>
      </c>
      <c r="C266" s="55" t="s">
        <v>350</v>
      </c>
      <c r="D266" s="35" t="s">
        <v>344</v>
      </c>
      <c r="E266" s="35" t="s">
        <v>709</v>
      </c>
      <c r="F266" s="35" t="s">
        <v>18</v>
      </c>
      <c r="G266" s="56">
        <v>183</v>
      </c>
      <c r="H266" s="56" t="s">
        <v>19</v>
      </c>
      <c r="I266" s="36" t="s">
        <v>19</v>
      </c>
    </row>
    <row r="267" spans="1:9" x14ac:dyDescent="0.25">
      <c r="A267" s="35" t="s">
        <v>342</v>
      </c>
      <c r="B267" s="35" t="s">
        <v>342</v>
      </c>
      <c r="C267" s="55" t="s">
        <v>351</v>
      </c>
      <c r="D267" s="35" t="s">
        <v>344</v>
      </c>
      <c r="E267" s="35" t="s">
        <v>710</v>
      </c>
      <c r="F267" s="35" t="s">
        <v>18</v>
      </c>
      <c r="G267" s="56">
        <v>192</v>
      </c>
      <c r="H267" s="56" t="s">
        <v>19</v>
      </c>
      <c r="I267" s="36" t="s">
        <v>19</v>
      </c>
    </row>
    <row r="268" spans="1:9" x14ac:dyDescent="0.25">
      <c r="A268" s="35" t="s">
        <v>342</v>
      </c>
      <c r="B268" s="35" t="s">
        <v>342</v>
      </c>
      <c r="C268" s="55" t="s">
        <v>352</v>
      </c>
      <c r="D268" s="35" t="s">
        <v>353</v>
      </c>
      <c r="E268" s="66" t="s">
        <v>711</v>
      </c>
      <c r="F268" s="56" t="s">
        <v>18</v>
      </c>
      <c r="G268" s="56">
        <v>93</v>
      </c>
      <c r="H268" s="56" t="s">
        <v>19</v>
      </c>
      <c r="I268" s="36" t="s">
        <v>19</v>
      </c>
    </row>
    <row r="269" spans="1:9" x14ac:dyDescent="0.25">
      <c r="A269" s="35" t="s">
        <v>342</v>
      </c>
      <c r="B269" s="35" t="s">
        <v>342</v>
      </c>
      <c r="C269" s="55" t="s">
        <v>354</v>
      </c>
      <c r="D269" s="35" t="s">
        <v>353</v>
      </c>
      <c r="E269" s="66" t="s">
        <v>712</v>
      </c>
      <c r="F269" s="56" t="s">
        <v>18</v>
      </c>
      <c r="G269" s="56">
        <v>36</v>
      </c>
      <c r="H269" s="56" t="s">
        <v>19</v>
      </c>
      <c r="I269" s="36" t="s">
        <v>19</v>
      </c>
    </row>
    <row r="270" spans="1:9" x14ac:dyDescent="0.25">
      <c r="A270" s="35" t="s">
        <v>342</v>
      </c>
      <c r="B270" s="35" t="s">
        <v>342</v>
      </c>
      <c r="C270" s="55" t="s">
        <v>355</v>
      </c>
      <c r="D270" s="35" t="s">
        <v>353</v>
      </c>
      <c r="E270" s="38" t="s">
        <v>713</v>
      </c>
      <c r="F270" s="56" t="s">
        <v>18</v>
      </c>
      <c r="G270" s="56">
        <v>133</v>
      </c>
      <c r="H270" s="56" t="s">
        <v>19</v>
      </c>
      <c r="I270" s="36" t="s">
        <v>19</v>
      </c>
    </row>
    <row r="271" spans="1:9" x14ac:dyDescent="0.25">
      <c r="A271" s="35" t="s">
        <v>342</v>
      </c>
      <c r="B271" s="35" t="s">
        <v>342</v>
      </c>
      <c r="C271" s="55" t="s">
        <v>356</v>
      </c>
      <c r="D271" s="35" t="s">
        <v>353</v>
      </c>
      <c r="E271" s="35" t="s">
        <v>714</v>
      </c>
      <c r="F271" s="35" t="s">
        <v>18</v>
      </c>
      <c r="G271" s="56">
        <v>211</v>
      </c>
      <c r="H271" s="56" t="s">
        <v>19</v>
      </c>
      <c r="I271" s="36" t="s">
        <v>19</v>
      </c>
    </row>
    <row r="272" spans="1:9" x14ac:dyDescent="0.25">
      <c r="A272" s="35" t="s">
        <v>342</v>
      </c>
      <c r="B272" s="35" t="s">
        <v>342</v>
      </c>
      <c r="C272" s="55" t="s">
        <v>357</v>
      </c>
      <c r="D272" s="35" t="s">
        <v>353</v>
      </c>
      <c r="E272" s="35" t="s">
        <v>715</v>
      </c>
      <c r="F272" s="35" t="s">
        <v>18</v>
      </c>
      <c r="G272" s="35">
        <v>47</v>
      </c>
      <c r="H272" s="56" t="s">
        <v>19</v>
      </c>
      <c r="I272" s="36" t="s">
        <v>19</v>
      </c>
    </row>
    <row r="273" spans="1:9" x14ac:dyDescent="0.25">
      <c r="A273" s="35" t="s">
        <v>342</v>
      </c>
      <c r="B273" s="35" t="s">
        <v>342</v>
      </c>
      <c r="C273" s="55" t="s">
        <v>358</v>
      </c>
      <c r="D273" s="35" t="s">
        <v>353</v>
      </c>
      <c r="E273" s="35" t="s">
        <v>716</v>
      </c>
      <c r="F273" s="35" t="s">
        <v>18</v>
      </c>
      <c r="G273" s="35">
        <v>16</v>
      </c>
      <c r="H273" s="56" t="s">
        <v>19</v>
      </c>
      <c r="I273" s="36" t="s">
        <v>19</v>
      </c>
    </row>
    <row r="274" spans="1:9" x14ac:dyDescent="0.25">
      <c r="A274" s="35" t="s">
        <v>342</v>
      </c>
      <c r="B274" s="35" t="s">
        <v>342</v>
      </c>
      <c r="C274" s="55" t="s">
        <v>359</v>
      </c>
      <c r="D274" s="35" t="s">
        <v>353</v>
      </c>
      <c r="E274" s="35" t="s">
        <v>717</v>
      </c>
      <c r="F274" s="35" t="s">
        <v>18</v>
      </c>
      <c r="G274" s="35">
        <v>56</v>
      </c>
      <c r="H274" s="56" t="s">
        <v>19</v>
      </c>
      <c r="I274" s="36" t="s">
        <v>19</v>
      </c>
    </row>
    <row r="275" spans="1:9" x14ac:dyDescent="0.25">
      <c r="A275" s="35" t="s">
        <v>360</v>
      </c>
      <c r="B275" s="35" t="s">
        <v>360</v>
      </c>
      <c r="C275" s="55" t="s">
        <v>360</v>
      </c>
      <c r="D275" s="35" t="s">
        <v>361</v>
      </c>
      <c r="E275" s="35" t="s">
        <v>718</v>
      </c>
      <c r="F275" s="35" t="s">
        <v>18</v>
      </c>
      <c r="G275" s="35">
        <v>100</v>
      </c>
      <c r="H275" s="56" t="s">
        <v>19</v>
      </c>
      <c r="I275" s="36" t="s">
        <v>19</v>
      </c>
    </row>
    <row r="276" spans="1:9" x14ac:dyDescent="0.25">
      <c r="A276" s="35" t="s">
        <v>360</v>
      </c>
      <c r="B276" s="35" t="s">
        <v>360</v>
      </c>
      <c r="C276" s="55" t="s">
        <v>362</v>
      </c>
      <c r="D276" s="35" t="s">
        <v>361</v>
      </c>
      <c r="E276" s="35" t="s">
        <v>719</v>
      </c>
      <c r="F276" s="35" t="s">
        <v>18</v>
      </c>
      <c r="G276" s="35">
        <v>6</v>
      </c>
      <c r="H276" s="56" t="s">
        <v>19</v>
      </c>
      <c r="I276" s="36" t="s">
        <v>19</v>
      </c>
    </row>
    <row r="277" spans="1:9" x14ac:dyDescent="0.25">
      <c r="A277" s="35" t="s">
        <v>342</v>
      </c>
      <c r="B277" s="35" t="s">
        <v>342</v>
      </c>
      <c r="C277" s="55" t="s">
        <v>363</v>
      </c>
      <c r="D277" s="35" t="s">
        <v>364</v>
      </c>
      <c r="E277" s="35" t="s">
        <v>720</v>
      </c>
      <c r="F277" s="35" t="s">
        <v>18</v>
      </c>
      <c r="G277" s="35">
        <v>39</v>
      </c>
      <c r="H277" s="56" t="s">
        <v>19</v>
      </c>
      <c r="I277" s="36" t="s">
        <v>19</v>
      </c>
    </row>
    <row r="278" spans="1:9" x14ac:dyDescent="0.25">
      <c r="A278" s="35" t="s">
        <v>342</v>
      </c>
      <c r="B278" s="35" t="s">
        <v>342</v>
      </c>
      <c r="C278" s="55" t="s">
        <v>365</v>
      </c>
      <c r="D278" s="35" t="s">
        <v>366</v>
      </c>
      <c r="E278" s="35" t="s">
        <v>721</v>
      </c>
      <c r="F278" s="35" t="s">
        <v>18</v>
      </c>
      <c r="G278" s="56">
        <v>19</v>
      </c>
      <c r="H278" s="56" t="s">
        <v>19</v>
      </c>
      <c r="I278" s="36" t="s">
        <v>19</v>
      </c>
    </row>
    <row r="279" spans="1:9" x14ac:dyDescent="0.25">
      <c r="A279" s="35" t="s">
        <v>342</v>
      </c>
      <c r="B279" s="35" t="s">
        <v>342</v>
      </c>
      <c r="C279" s="55" t="s">
        <v>367</v>
      </c>
      <c r="D279" s="35" t="s">
        <v>368</v>
      </c>
      <c r="E279" s="35" t="s">
        <v>722</v>
      </c>
      <c r="F279" s="35" t="s">
        <v>18</v>
      </c>
      <c r="G279" s="35">
        <v>125</v>
      </c>
      <c r="H279" s="56" t="s">
        <v>19</v>
      </c>
      <c r="I279" s="36" t="s">
        <v>19</v>
      </c>
    </row>
    <row r="280" spans="1:9" x14ac:dyDescent="0.25">
      <c r="A280" s="35" t="s">
        <v>342</v>
      </c>
      <c r="B280" s="35" t="s">
        <v>342</v>
      </c>
      <c r="C280" s="55" t="s">
        <v>369</v>
      </c>
      <c r="D280" s="35" t="s">
        <v>368</v>
      </c>
      <c r="E280" s="35" t="s">
        <v>723</v>
      </c>
      <c r="F280" s="35" t="s">
        <v>18</v>
      </c>
      <c r="G280" s="35">
        <v>15</v>
      </c>
      <c r="H280" s="56" t="s">
        <v>19</v>
      </c>
      <c r="I280" s="36" t="s">
        <v>19</v>
      </c>
    </row>
    <row r="281" spans="1:9" x14ac:dyDescent="0.25">
      <c r="A281" s="35" t="s">
        <v>342</v>
      </c>
      <c r="B281" s="35" t="s">
        <v>342</v>
      </c>
      <c r="C281" s="55" t="s">
        <v>370</v>
      </c>
      <c r="D281" s="35" t="s">
        <v>368</v>
      </c>
      <c r="E281" s="35" t="s">
        <v>724</v>
      </c>
      <c r="F281" s="35" t="s">
        <v>18</v>
      </c>
      <c r="G281" s="35">
        <v>21</v>
      </c>
      <c r="H281" s="56" t="s">
        <v>19</v>
      </c>
      <c r="I281" s="36" t="s">
        <v>19</v>
      </c>
    </row>
    <row r="282" spans="1:9" x14ac:dyDescent="0.25">
      <c r="A282" s="35" t="s">
        <v>342</v>
      </c>
      <c r="B282" s="35" t="s">
        <v>342</v>
      </c>
      <c r="C282" s="55" t="s">
        <v>371</v>
      </c>
      <c r="D282" s="35" t="s">
        <v>368</v>
      </c>
      <c r="E282" s="35" t="s">
        <v>725</v>
      </c>
      <c r="F282" s="35" t="s">
        <v>18</v>
      </c>
      <c r="G282" s="35">
        <v>3</v>
      </c>
      <c r="H282" s="56" t="s">
        <v>19</v>
      </c>
      <c r="I282" s="36" t="s">
        <v>19</v>
      </c>
    </row>
    <row r="283" spans="1:9" x14ac:dyDescent="0.25">
      <c r="A283" s="35" t="s">
        <v>342</v>
      </c>
      <c r="B283" s="35" t="s">
        <v>342</v>
      </c>
      <c r="C283" s="55" t="s">
        <v>372</v>
      </c>
      <c r="D283" s="35" t="s">
        <v>368</v>
      </c>
      <c r="E283" s="35" t="s">
        <v>726</v>
      </c>
      <c r="F283" s="35" t="s">
        <v>18</v>
      </c>
      <c r="G283" s="35">
        <v>3</v>
      </c>
      <c r="H283" s="56" t="s">
        <v>19</v>
      </c>
      <c r="I283" s="36" t="s">
        <v>19</v>
      </c>
    </row>
    <row r="284" spans="1:9" x14ac:dyDescent="0.25">
      <c r="A284" s="35" t="s">
        <v>342</v>
      </c>
      <c r="B284" s="35" t="s">
        <v>342</v>
      </c>
      <c r="C284" s="55" t="s">
        <v>373</v>
      </c>
      <c r="D284" s="35" t="s">
        <v>368</v>
      </c>
      <c r="E284" s="35" t="s">
        <v>727</v>
      </c>
      <c r="F284" s="35" t="s">
        <v>18</v>
      </c>
      <c r="G284" s="35">
        <v>3</v>
      </c>
      <c r="H284" s="56" t="s">
        <v>19</v>
      </c>
      <c r="I284" s="36" t="s">
        <v>19</v>
      </c>
    </row>
    <row r="285" spans="1:9" x14ac:dyDescent="0.25">
      <c r="A285" s="35" t="s">
        <v>342</v>
      </c>
      <c r="B285" s="35" t="s">
        <v>342</v>
      </c>
      <c r="C285" s="55" t="s">
        <v>374</v>
      </c>
      <c r="D285" s="35" t="s">
        <v>375</v>
      </c>
      <c r="E285" s="35" t="s">
        <v>728</v>
      </c>
      <c r="F285" s="35" t="s">
        <v>90</v>
      </c>
      <c r="G285" s="35">
        <v>63</v>
      </c>
      <c r="H285" s="56" t="s">
        <v>19</v>
      </c>
      <c r="I285" s="36" t="s">
        <v>19</v>
      </c>
    </row>
    <row r="286" spans="1:9" x14ac:dyDescent="0.25">
      <c r="A286" s="35" t="s">
        <v>342</v>
      </c>
      <c r="B286" s="35" t="s">
        <v>342</v>
      </c>
      <c r="C286" s="55" t="s">
        <v>376</v>
      </c>
      <c r="D286" s="35" t="s">
        <v>377</v>
      </c>
      <c r="E286" s="35" t="s">
        <v>729</v>
      </c>
      <c r="F286" s="35" t="s">
        <v>18</v>
      </c>
      <c r="G286" s="56">
        <v>73</v>
      </c>
      <c r="H286" s="56" t="s">
        <v>19</v>
      </c>
      <c r="I286" s="36" t="s">
        <v>19</v>
      </c>
    </row>
    <row r="287" spans="1:9" x14ac:dyDescent="0.25">
      <c r="A287" s="35" t="s">
        <v>360</v>
      </c>
      <c r="B287" s="35" t="s">
        <v>360</v>
      </c>
      <c r="C287" s="55" t="s">
        <v>378</v>
      </c>
      <c r="D287" s="35" t="s">
        <v>379</v>
      </c>
      <c r="E287" s="35" t="s">
        <v>730</v>
      </c>
      <c r="F287" s="35" t="s">
        <v>18</v>
      </c>
      <c r="G287" s="35">
        <v>15</v>
      </c>
      <c r="H287" s="56" t="s">
        <v>19</v>
      </c>
      <c r="I287" s="36" t="s">
        <v>19</v>
      </c>
    </row>
    <row r="288" spans="1:9" x14ac:dyDescent="0.25">
      <c r="A288" s="35"/>
      <c r="B288" s="35"/>
      <c r="C288" s="55"/>
      <c r="D288" s="35"/>
      <c r="E288" s="35"/>
      <c r="F288" s="35"/>
      <c r="G288" s="35"/>
      <c r="H288" s="56"/>
      <c r="I288" s="36"/>
    </row>
    <row r="289" spans="1:9" x14ac:dyDescent="0.25">
      <c r="A289" s="35"/>
      <c r="B289" s="35"/>
      <c r="C289" s="58"/>
      <c r="D289" s="35"/>
      <c r="E289" s="35"/>
      <c r="F289" s="35"/>
      <c r="G289" s="35"/>
      <c r="H289" s="56"/>
      <c r="I289" s="36"/>
    </row>
    <row r="290" spans="1:9" x14ac:dyDescent="0.25">
      <c r="A290" s="35"/>
      <c r="B290" s="35"/>
      <c r="C290" s="55"/>
      <c r="D290" s="35"/>
      <c r="E290" s="35"/>
      <c r="F290" s="35"/>
      <c r="G290" s="35"/>
      <c r="H290" s="56"/>
      <c r="I290" s="36"/>
    </row>
    <row r="291" spans="1:9" x14ac:dyDescent="0.25">
      <c r="A291" s="35"/>
      <c r="B291" s="35"/>
      <c r="C291" s="55"/>
      <c r="D291" s="35"/>
      <c r="E291" s="35"/>
      <c r="F291" s="35"/>
      <c r="G291" s="35"/>
      <c r="H291" s="56"/>
      <c r="I291" s="36"/>
    </row>
    <row r="292" spans="1:9" x14ac:dyDescent="0.25">
      <c r="A292" s="35"/>
      <c r="B292" s="35"/>
      <c r="C292" s="55"/>
      <c r="D292" s="35"/>
      <c r="E292" s="35"/>
      <c r="F292" s="35"/>
      <c r="G292" s="35"/>
      <c r="H292" s="56"/>
      <c r="I292" s="36"/>
    </row>
    <row r="293" spans="1:9" x14ac:dyDescent="0.25">
      <c r="A293" s="35"/>
      <c r="B293" s="35"/>
      <c r="C293" s="55"/>
      <c r="D293" s="35"/>
      <c r="E293" s="35"/>
      <c r="F293" s="35"/>
      <c r="G293" s="56"/>
      <c r="H293" s="56"/>
      <c r="I293" s="36"/>
    </row>
    <row r="294" spans="1:9" x14ac:dyDescent="0.25">
      <c r="A294" s="35"/>
      <c r="B294" s="35"/>
      <c r="C294" s="55"/>
      <c r="D294" s="35"/>
      <c r="E294" s="35"/>
      <c r="F294" s="35"/>
      <c r="G294" s="56"/>
      <c r="H294" s="56"/>
      <c r="I294" s="36"/>
    </row>
    <row r="295" spans="1:9" x14ac:dyDescent="0.25">
      <c r="A295" s="35"/>
      <c r="B295" s="35"/>
      <c r="C295" s="55"/>
      <c r="D295" s="35"/>
      <c r="E295" s="35"/>
      <c r="F295" s="35"/>
      <c r="G295" s="56"/>
      <c r="H295" s="56"/>
      <c r="I295" s="36"/>
    </row>
    <row r="296" spans="1:9" x14ac:dyDescent="0.25">
      <c r="A296" s="35"/>
      <c r="B296" s="35"/>
      <c r="C296" s="58"/>
      <c r="D296" s="35"/>
      <c r="E296" s="35"/>
      <c r="F296" s="35"/>
      <c r="G296" s="56"/>
      <c r="H296" s="56"/>
      <c r="I296" s="36"/>
    </row>
    <row r="297" spans="1:9" x14ac:dyDescent="0.25">
      <c r="A297" s="35"/>
      <c r="B297" s="35"/>
      <c r="C297" s="55"/>
      <c r="D297" s="35"/>
      <c r="E297" s="35"/>
      <c r="F297" s="35"/>
      <c r="G297" s="56"/>
      <c r="H297" s="56"/>
      <c r="I297" s="36"/>
    </row>
    <row r="298" spans="1:9" x14ac:dyDescent="0.25">
      <c r="A298" s="35"/>
      <c r="B298" s="35"/>
      <c r="C298" s="55"/>
      <c r="D298" s="46"/>
      <c r="E298" s="39"/>
      <c r="F298" s="35"/>
      <c r="G298" s="56"/>
      <c r="H298" s="56"/>
      <c r="I298" s="36"/>
    </row>
    <row r="299" spans="1:9" x14ac:dyDescent="0.25">
      <c r="A299" s="35"/>
      <c r="B299" s="35"/>
      <c r="C299" s="63"/>
      <c r="D299" s="53"/>
      <c r="E299" s="67"/>
      <c r="F299" s="35"/>
      <c r="G299" s="56"/>
      <c r="H299" s="56"/>
      <c r="I299" s="36"/>
    </row>
    <row r="300" spans="1:9" x14ac:dyDescent="0.25">
      <c r="A300" s="35"/>
      <c r="B300" s="35"/>
      <c r="C300" s="63"/>
      <c r="D300" s="53"/>
      <c r="E300" s="67"/>
      <c r="F300" s="35"/>
      <c r="G300" s="56"/>
      <c r="H300" s="56"/>
      <c r="I300" s="36"/>
    </row>
    <row r="301" spans="1:9" x14ac:dyDescent="0.25">
      <c r="A301" s="35"/>
      <c r="B301" s="35"/>
      <c r="C301" s="58"/>
      <c r="D301" s="53"/>
      <c r="E301" s="68"/>
      <c r="F301" s="35"/>
      <c r="G301" s="56"/>
      <c r="H301" s="69"/>
      <c r="I301" s="36"/>
    </row>
    <row r="302" spans="1:9" x14ac:dyDescent="0.25">
      <c r="A302" s="46"/>
      <c r="B302" s="46"/>
      <c r="C302" s="60"/>
      <c r="D302" s="53"/>
      <c r="E302" s="50"/>
      <c r="F302" s="46"/>
      <c r="G302" s="69"/>
      <c r="H302" s="69"/>
      <c r="I302" s="36"/>
    </row>
    <row r="303" spans="1:9" ht="13.2" x14ac:dyDescent="0.25">
      <c r="A303" s="48"/>
      <c r="B303" s="48"/>
      <c r="C303" s="61"/>
      <c r="D303" s="49"/>
      <c r="E303" s="51"/>
      <c r="F303" s="48"/>
      <c r="G303" s="49"/>
      <c r="H303" s="48"/>
      <c r="I303" s="36"/>
    </row>
    <row r="304" spans="1:9" x14ac:dyDescent="0.25">
      <c r="A304" s="47"/>
      <c r="B304" s="47"/>
      <c r="C304" s="62"/>
      <c r="D304" s="54"/>
      <c r="E304" s="52"/>
      <c r="F304" s="47"/>
      <c r="G304" s="70"/>
      <c r="H304" s="70"/>
      <c r="I304" s="36"/>
    </row>
    <row r="305" s="2" customFormat="1" ht="13.2" x14ac:dyDescent="0.25"/>
    <row r="306" s="2" customFormat="1" ht="13.2" x14ac:dyDescent="0.25"/>
    <row r="307" s="2" customFormat="1" ht="13.2" x14ac:dyDescent="0.25"/>
    <row r="308" s="2" customFormat="1" ht="13.2" x14ac:dyDescent="0.25"/>
    <row r="309" s="2" customFormat="1" ht="13.2" x14ac:dyDescent="0.25"/>
    <row r="310" s="2" customFormat="1" ht="13.2" x14ac:dyDescent="0.25"/>
    <row r="311" s="2" customFormat="1" ht="13.2" x14ac:dyDescent="0.25"/>
    <row r="312" s="2" customFormat="1" ht="13.2" x14ac:dyDescent="0.25"/>
    <row r="313" s="2" customFormat="1" ht="13.2" x14ac:dyDescent="0.25"/>
    <row r="314" s="2" customFormat="1" ht="13.2" x14ac:dyDescent="0.25"/>
    <row r="315" s="2" customFormat="1" ht="13.2" x14ac:dyDescent="0.25"/>
    <row r="316" s="2" customFormat="1" ht="13.2" x14ac:dyDescent="0.25"/>
    <row r="317" s="2" customFormat="1" ht="13.2" x14ac:dyDescent="0.25"/>
    <row r="318" s="2" customFormat="1" ht="13.2" x14ac:dyDescent="0.25"/>
    <row r="319" s="2" customFormat="1" ht="13.2" x14ac:dyDescent="0.25"/>
    <row r="320" s="2" customFormat="1" ht="13.2" x14ac:dyDescent="0.25"/>
    <row r="321" s="2" customFormat="1" ht="13.2" x14ac:dyDescent="0.25"/>
    <row r="322" s="2" customFormat="1" ht="13.2" x14ac:dyDescent="0.25"/>
    <row r="323" s="2" customFormat="1" ht="13.2" x14ac:dyDescent="0.25"/>
    <row r="324" s="2" customFormat="1" ht="13.2" x14ac:dyDescent="0.25"/>
    <row r="325" s="2" customFormat="1" ht="13.2" x14ac:dyDescent="0.25"/>
    <row r="326" s="2" customFormat="1" ht="13.2" x14ac:dyDescent="0.25"/>
    <row r="327" s="2" customFormat="1" ht="13.2" x14ac:dyDescent="0.25"/>
    <row r="328" s="2" customFormat="1" ht="13.2" x14ac:dyDescent="0.25"/>
    <row r="329" s="2" customFormat="1" ht="13.2" x14ac:dyDescent="0.25"/>
    <row r="330" s="2" customFormat="1" ht="13.2" x14ac:dyDescent="0.25"/>
    <row r="331" s="2" customFormat="1" ht="13.2" x14ac:dyDescent="0.25"/>
    <row r="332" s="2" customFormat="1" ht="13.2" x14ac:dyDescent="0.25"/>
    <row r="333" s="2" customFormat="1" ht="13.2" x14ac:dyDescent="0.25"/>
    <row r="334" s="2" customFormat="1" ht="13.2" x14ac:dyDescent="0.25"/>
    <row r="335" s="2" customFormat="1" ht="13.2" x14ac:dyDescent="0.25"/>
    <row r="336" s="2" customFormat="1" ht="13.2" x14ac:dyDescent="0.25"/>
    <row r="337" s="2" customFormat="1" ht="13.2" x14ac:dyDescent="0.25"/>
    <row r="338" s="2" customFormat="1" ht="13.2" x14ac:dyDescent="0.25"/>
    <row r="339" s="2" customFormat="1" ht="13.2" x14ac:dyDescent="0.25"/>
    <row r="340" s="2" customFormat="1" ht="13.2" x14ac:dyDescent="0.25"/>
    <row r="341" s="2" customFormat="1" ht="13.2" x14ac:dyDescent="0.25"/>
    <row r="342" s="2" customFormat="1" ht="13.2" x14ac:dyDescent="0.25"/>
    <row r="343" s="2" customFormat="1" ht="13.2" x14ac:dyDescent="0.25"/>
    <row r="344" s="2" customFormat="1" ht="13.2" x14ac:dyDescent="0.25"/>
    <row r="345" s="2" customFormat="1" ht="13.2" x14ac:dyDescent="0.25"/>
    <row r="346" s="2" customFormat="1" ht="13.2" x14ac:dyDescent="0.25"/>
    <row r="347" s="2" customFormat="1" ht="13.2" x14ac:dyDescent="0.25"/>
    <row r="348" s="2" customFormat="1" ht="13.2" x14ac:dyDescent="0.25"/>
    <row r="349" s="2" customFormat="1" ht="13.2" x14ac:dyDescent="0.25"/>
    <row r="350" s="2" customFormat="1" ht="13.2" x14ac:dyDescent="0.25"/>
    <row r="351" s="2" customFormat="1" ht="13.2" x14ac:dyDescent="0.25"/>
    <row r="352" s="2" customFormat="1" ht="13.2" x14ac:dyDescent="0.25"/>
    <row r="353" s="2" customFormat="1" ht="13.2" x14ac:dyDescent="0.25"/>
    <row r="354" s="2" customFormat="1" ht="13.2" x14ac:dyDescent="0.25"/>
    <row r="355" s="2" customFormat="1" ht="13.2" x14ac:dyDescent="0.25"/>
    <row r="356" s="2" customFormat="1" ht="13.2" x14ac:dyDescent="0.25"/>
    <row r="357" s="2" customFormat="1" ht="13.2" x14ac:dyDescent="0.25"/>
    <row r="358" s="2" customFormat="1" ht="13.2" x14ac:dyDescent="0.25"/>
    <row r="359" s="2" customFormat="1" ht="13.2" x14ac:dyDescent="0.25"/>
    <row r="360" s="2" customFormat="1" ht="13.2" x14ac:dyDescent="0.25"/>
    <row r="361" s="2" customFormat="1" ht="13.2" x14ac:dyDescent="0.25"/>
    <row r="362" s="2" customFormat="1" ht="13.2" x14ac:dyDescent="0.25"/>
    <row r="363" s="2" customFormat="1" ht="13.2" x14ac:dyDescent="0.25"/>
    <row r="364" s="2" customFormat="1" ht="13.2" x14ac:dyDescent="0.25"/>
    <row r="365" s="2" customFormat="1" ht="13.2" x14ac:dyDescent="0.25"/>
    <row r="366" s="2" customFormat="1" ht="13.2" x14ac:dyDescent="0.25"/>
    <row r="367" s="2" customFormat="1" ht="13.2" x14ac:dyDescent="0.25"/>
    <row r="368" s="2" customFormat="1" ht="13.2" x14ac:dyDescent="0.25"/>
    <row r="369" s="2" customFormat="1" ht="13.2" x14ac:dyDescent="0.25"/>
    <row r="370" s="2" customFormat="1" ht="13.2" x14ac:dyDescent="0.25"/>
    <row r="371" s="2" customFormat="1" ht="13.2" x14ac:dyDescent="0.25"/>
    <row r="372" s="2" customFormat="1" ht="13.2" x14ac:dyDescent="0.25"/>
    <row r="373" s="2" customFormat="1" ht="13.2" x14ac:dyDescent="0.25"/>
    <row r="374" s="2" customFormat="1" ht="13.2" x14ac:dyDescent="0.25"/>
    <row r="375" s="2" customFormat="1" ht="13.2" x14ac:dyDescent="0.25"/>
    <row r="376" s="2" customFormat="1" ht="13.2" x14ac:dyDescent="0.25"/>
    <row r="377" s="2" customFormat="1" ht="13.2" x14ac:dyDescent="0.25"/>
    <row r="378" s="2" customFormat="1" ht="13.2" x14ac:dyDescent="0.25"/>
    <row r="379" s="2" customFormat="1" ht="13.2" x14ac:dyDescent="0.25"/>
    <row r="380" s="2" customFormat="1" ht="13.2" x14ac:dyDescent="0.25"/>
    <row r="381" s="2" customFormat="1" ht="13.2" x14ac:dyDescent="0.25"/>
    <row r="382" s="2" customFormat="1" ht="13.2" x14ac:dyDescent="0.25"/>
    <row r="383" s="2" customFormat="1" ht="13.2" x14ac:dyDescent="0.25"/>
    <row r="384" s="2" customFormat="1" ht="13.2" x14ac:dyDescent="0.25"/>
    <row r="385" s="2" customFormat="1" ht="13.2" x14ac:dyDescent="0.25"/>
    <row r="386" s="2" customFormat="1" ht="13.2" x14ac:dyDescent="0.25"/>
    <row r="387" s="2" customFormat="1" ht="13.2" x14ac:dyDescent="0.25"/>
    <row r="388" s="2" customFormat="1" ht="13.2" x14ac:dyDescent="0.25"/>
    <row r="389" s="2" customFormat="1" ht="13.2" x14ac:dyDescent="0.25"/>
    <row r="390" s="2" customFormat="1" ht="13.2" x14ac:dyDescent="0.25"/>
    <row r="391" s="2" customFormat="1" ht="13.2" x14ac:dyDescent="0.25"/>
    <row r="392" s="2" customFormat="1" ht="13.2" x14ac:dyDescent="0.25"/>
    <row r="393" s="2" customFormat="1" ht="13.2" x14ac:dyDescent="0.25"/>
    <row r="394" s="2" customFormat="1" ht="13.2" x14ac:dyDescent="0.25"/>
    <row r="395" s="2" customFormat="1" ht="13.2" x14ac:dyDescent="0.25"/>
    <row r="396" s="2" customFormat="1" ht="13.2" x14ac:dyDescent="0.25"/>
    <row r="397" s="2" customFormat="1" ht="13.2" x14ac:dyDescent="0.25"/>
    <row r="398" s="2" customFormat="1" ht="33.75" customHeight="1" x14ac:dyDescent="0.25"/>
    <row r="399" s="2" customFormat="1" ht="13.2" x14ac:dyDescent="0.25"/>
    <row r="400" s="2" customFormat="1" ht="13.2" x14ac:dyDescent="0.25"/>
    <row r="401" s="2" customFormat="1" ht="13.2" x14ac:dyDescent="0.25"/>
    <row r="402" s="2" customFormat="1" ht="13.2" x14ac:dyDescent="0.25"/>
    <row r="403" s="2" customFormat="1" ht="13.2" x14ac:dyDescent="0.25"/>
    <row r="404" s="2" customFormat="1" ht="13.2" x14ac:dyDescent="0.25"/>
    <row r="405" s="2" customFormat="1" ht="13.2" x14ac:dyDescent="0.25"/>
    <row r="406" s="2" customFormat="1" ht="13.2" x14ac:dyDescent="0.25"/>
    <row r="407" s="2" customFormat="1" ht="13.2" x14ac:dyDescent="0.25"/>
    <row r="408" s="2" customFormat="1" ht="13.2" x14ac:dyDescent="0.25"/>
    <row r="409" s="2" customFormat="1" ht="13.2" x14ac:dyDescent="0.25"/>
    <row r="410" s="2" customFormat="1" ht="13.2" x14ac:dyDescent="0.25"/>
    <row r="411" s="2" customFormat="1" ht="13.2" x14ac:dyDescent="0.25"/>
    <row r="412" s="2" customFormat="1" ht="13.2" x14ac:dyDescent="0.25"/>
    <row r="413" s="2" customFormat="1" ht="13.2" x14ac:dyDescent="0.25"/>
    <row r="414" s="2" customFormat="1" ht="13.2" x14ac:dyDescent="0.25"/>
    <row r="415" s="2" customFormat="1" ht="13.2" x14ac:dyDescent="0.25"/>
    <row r="416" s="2" customFormat="1" ht="13.2" x14ac:dyDescent="0.25"/>
    <row r="417" s="2" customFormat="1" ht="13.2" x14ac:dyDescent="0.25"/>
    <row r="418" s="2" customFormat="1" ht="13.2" x14ac:dyDescent="0.25"/>
    <row r="419" s="2" customFormat="1" ht="13.2" x14ac:dyDescent="0.25"/>
    <row r="420" s="2" customFormat="1" ht="13.2" x14ac:dyDescent="0.25"/>
    <row r="421" s="2" customFormat="1" ht="13.2" x14ac:dyDescent="0.25"/>
    <row r="422" s="2" customFormat="1" ht="13.2" x14ac:dyDescent="0.25"/>
    <row r="423" s="2" customFormat="1" ht="13.2" x14ac:dyDescent="0.25"/>
    <row r="424" s="2" customFormat="1" ht="13.2" x14ac:dyDescent="0.25"/>
    <row r="425" s="2" customFormat="1" ht="13.2" x14ac:dyDescent="0.25"/>
    <row r="426" s="2" customFormat="1" ht="13.2" x14ac:dyDescent="0.25"/>
    <row r="427" s="2" customFormat="1" ht="13.2" x14ac:dyDescent="0.25"/>
    <row r="428" s="2" customFormat="1" ht="13.2" x14ac:dyDescent="0.25"/>
    <row r="429" s="2" customFormat="1" ht="13.2" x14ac:dyDescent="0.25"/>
    <row r="430" s="2" customFormat="1" ht="13.2" x14ac:dyDescent="0.25"/>
    <row r="431" s="2" customFormat="1" ht="13.2" x14ac:dyDescent="0.25"/>
    <row r="432" s="2" customFormat="1" ht="13.2" x14ac:dyDescent="0.25"/>
    <row r="433" s="2" customFormat="1" ht="13.2" x14ac:dyDescent="0.25"/>
    <row r="434" s="2" customFormat="1" ht="13.2" x14ac:dyDescent="0.25"/>
    <row r="435" s="2" customFormat="1" ht="13.2" x14ac:dyDescent="0.25"/>
    <row r="436" s="2" customFormat="1" ht="13.2" x14ac:dyDescent="0.25"/>
    <row r="437" s="2" customFormat="1" ht="13.2" x14ac:dyDescent="0.25"/>
    <row r="438" s="2" customFormat="1" ht="13.2" x14ac:dyDescent="0.25"/>
    <row r="439" s="2" customFormat="1" ht="13.2" x14ac:dyDescent="0.25"/>
    <row r="440" s="2" customFormat="1" ht="13.2" x14ac:dyDescent="0.25"/>
    <row r="441" s="2" customFormat="1" ht="13.2" x14ac:dyDescent="0.25"/>
    <row r="442" s="2" customFormat="1" ht="13.2" x14ac:dyDescent="0.25"/>
    <row r="443" s="2" customFormat="1" ht="13.2" x14ac:dyDescent="0.25"/>
    <row r="444" s="2" customFormat="1" ht="13.2" x14ac:dyDescent="0.25"/>
    <row r="445" s="2" customFormat="1" ht="13.2" x14ac:dyDescent="0.25"/>
    <row r="446" s="2" customFormat="1" ht="13.2" x14ac:dyDescent="0.25"/>
    <row r="447" s="2" customFormat="1" ht="13.2" x14ac:dyDescent="0.25"/>
    <row r="448" s="2" customFormat="1" ht="13.2" x14ac:dyDescent="0.25"/>
    <row r="449" s="2" customFormat="1" ht="13.2" x14ac:dyDescent="0.25"/>
    <row r="450" s="2" customFormat="1" ht="13.2" x14ac:dyDescent="0.25"/>
    <row r="451" s="2" customFormat="1" ht="13.2" x14ac:dyDescent="0.25"/>
    <row r="452" s="2" customFormat="1" ht="13.2" x14ac:dyDescent="0.25"/>
    <row r="453" s="2" customFormat="1" ht="13.2" x14ac:dyDescent="0.25"/>
    <row r="454" s="2" customFormat="1" ht="13.2" x14ac:dyDescent="0.25"/>
    <row r="455" s="2" customFormat="1" ht="13.2" x14ac:dyDescent="0.25"/>
    <row r="456" s="2" customFormat="1" ht="13.2" x14ac:dyDescent="0.25"/>
    <row r="457" s="2" customFormat="1" ht="13.2" x14ac:dyDescent="0.25"/>
    <row r="458" s="2" customFormat="1" ht="13.2" x14ac:dyDescent="0.25"/>
    <row r="459" s="2" customFormat="1" ht="13.2" x14ac:dyDescent="0.25"/>
    <row r="460" s="2" customFormat="1" ht="13.2" x14ac:dyDescent="0.25"/>
    <row r="461" s="2" customFormat="1" ht="13.2" x14ac:dyDescent="0.25"/>
    <row r="462" s="2" customFormat="1" ht="13.2" x14ac:dyDescent="0.25"/>
    <row r="463" s="2" customFormat="1" ht="13.2" x14ac:dyDescent="0.25"/>
    <row r="464" s="2" customFormat="1" ht="13.2" x14ac:dyDescent="0.25"/>
    <row r="465" s="2" customFormat="1" ht="13.2" x14ac:dyDescent="0.25"/>
    <row r="466" s="2" customFormat="1" ht="13.2" x14ac:dyDescent="0.25"/>
    <row r="467" s="2" customFormat="1" ht="13.2" x14ac:dyDescent="0.25"/>
    <row r="468" s="2" customFormat="1" ht="13.2" x14ac:dyDescent="0.25"/>
    <row r="469" s="2" customFormat="1" ht="13.2" x14ac:dyDescent="0.25"/>
    <row r="470" s="2" customFormat="1" ht="13.2" x14ac:dyDescent="0.25"/>
    <row r="471" s="2" customFormat="1" ht="13.2" x14ac:dyDescent="0.25"/>
    <row r="472" s="2" customFormat="1" ht="13.2" x14ac:dyDescent="0.25"/>
    <row r="473" s="2" customFormat="1" ht="13.2" x14ac:dyDescent="0.25"/>
    <row r="474" s="2" customFormat="1" ht="13.2" x14ac:dyDescent="0.25"/>
    <row r="475" s="2" customFormat="1" ht="13.2" x14ac:dyDescent="0.25"/>
    <row r="476" s="2" customFormat="1" ht="13.2" x14ac:dyDescent="0.25"/>
    <row r="477" s="2" customFormat="1" ht="13.2" x14ac:dyDescent="0.25"/>
    <row r="478" s="2" customFormat="1" ht="13.2" x14ac:dyDescent="0.25"/>
    <row r="479" s="2" customFormat="1" ht="13.2" x14ac:dyDescent="0.25"/>
    <row r="480" s="2" customFormat="1" ht="13.2" x14ac:dyDescent="0.25"/>
    <row r="481" s="2" customFormat="1" ht="13.2" x14ac:dyDescent="0.25"/>
    <row r="482" s="2" customFormat="1" ht="13.2" x14ac:dyDescent="0.25"/>
    <row r="483" s="2" customFormat="1" ht="13.2" x14ac:dyDescent="0.25"/>
    <row r="484" s="2" customFormat="1" ht="13.2" x14ac:dyDescent="0.25"/>
    <row r="485" s="2" customFormat="1" ht="13.2" x14ac:dyDescent="0.25"/>
    <row r="486" s="2" customFormat="1" ht="13.2" x14ac:dyDescent="0.25"/>
    <row r="487" s="2" customFormat="1" ht="13.2" x14ac:dyDescent="0.25"/>
    <row r="488" s="2" customFormat="1" ht="13.2" x14ac:dyDescent="0.25"/>
    <row r="489" s="2" customFormat="1" ht="13.2" x14ac:dyDescent="0.25"/>
    <row r="490" s="2" customFormat="1" ht="13.2" x14ac:dyDescent="0.25"/>
    <row r="491" s="2" customFormat="1" ht="13.2" x14ac:dyDescent="0.25"/>
    <row r="492" s="2" customFormat="1" ht="13.2" x14ac:dyDescent="0.25"/>
    <row r="493" s="2" customFormat="1" ht="13.2" x14ac:dyDescent="0.25"/>
    <row r="494" s="2" customFormat="1" ht="13.2" x14ac:dyDescent="0.25"/>
    <row r="495" s="2" customFormat="1" ht="13.2" x14ac:dyDescent="0.25"/>
    <row r="496" s="2" customFormat="1" ht="13.2" x14ac:dyDescent="0.25"/>
    <row r="497" s="2" customFormat="1" ht="13.2" x14ac:dyDescent="0.25"/>
    <row r="498" s="2" customFormat="1" ht="13.2" x14ac:dyDescent="0.25"/>
    <row r="499" s="2" customFormat="1" ht="13.2" x14ac:dyDescent="0.25"/>
    <row r="500" s="2" customFormat="1" ht="13.2" x14ac:dyDescent="0.25"/>
    <row r="501" s="2" customFormat="1" ht="13.2" x14ac:dyDescent="0.25"/>
    <row r="502" s="2" customFormat="1" ht="13.2" x14ac:dyDescent="0.25"/>
    <row r="503" s="2" customFormat="1" ht="13.2" x14ac:dyDescent="0.25"/>
    <row r="504" s="2" customFormat="1" ht="13.2" x14ac:dyDescent="0.25"/>
    <row r="505" s="2" customFormat="1" ht="13.2" x14ac:dyDescent="0.25"/>
    <row r="506" s="2" customFormat="1" ht="13.2" x14ac:dyDescent="0.25"/>
    <row r="507" s="2" customFormat="1" ht="13.2" x14ac:dyDescent="0.25"/>
    <row r="508" s="2" customFormat="1" ht="13.2" x14ac:dyDescent="0.25"/>
    <row r="509" s="2" customFormat="1" ht="13.2" x14ac:dyDescent="0.25"/>
    <row r="510" s="2" customFormat="1" ht="13.2" x14ac:dyDescent="0.25"/>
    <row r="511" s="2" customFormat="1" ht="13.2" x14ac:dyDescent="0.25"/>
    <row r="512" s="2" customFormat="1" ht="13.2" x14ac:dyDescent="0.25"/>
    <row r="513" s="2" customFormat="1" ht="13.2" x14ac:dyDescent="0.25"/>
    <row r="514" s="2" customFormat="1" ht="13.2" x14ac:dyDescent="0.25"/>
    <row r="515" s="2" customFormat="1" ht="13.2" x14ac:dyDescent="0.25"/>
    <row r="516" s="2" customFormat="1" ht="13.2" x14ac:dyDescent="0.25"/>
    <row r="517" s="2" customFormat="1" ht="13.2" x14ac:dyDescent="0.25"/>
    <row r="518" s="2" customFormat="1" ht="13.2" x14ac:dyDescent="0.25"/>
    <row r="519" s="2" customFormat="1" ht="13.2" x14ac:dyDescent="0.25"/>
    <row r="520" s="2" customFormat="1" ht="13.2" x14ac:dyDescent="0.25"/>
    <row r="521" s="2" customFormat="1" ht="13.2" x14ac:dyDescent="0.25"/>
    <row r="522" s="2" customFormat="1" ht="13.2" x14ac:dyDescent="0.25"/>
    <row r="523" s="2" customFormat="1" ht="13.2" x14ac:dyDescent="0.25"/>
    <row r="524" s="2" customFormat="1" ht="13.2" x14ac:dyDescent="0.25"/>
    <row r="525" s="2" customFormat="1" ht="13.2" x14ac:dyDescent="0.25"/>
    <row r="526" s="2" customFormat="1" ht="13.2" x14ac:dyDescent="0.25"/>
    <row r="527" s="2" customFormat="1" ht="13.2" x14ac:dyDescent="0.25"/>
    <row r="528" s="2" customFormat="1" ht="13.2" x14ac:dyDescent="0.25"/>
    <row r="529" s="2" customFormat="1" ht="13.2" x14ac:dyDescent="0.25"/>
    <row r="530" s="2" customFormat="1" ht="13.2" x14ac:dyDescent="0.25"/>
    <row r="531" s="2" customFormat="1" ht="13.2" x14ac:dyDescent="0.25"/>
    <row r="532" s="2" customFormat="1" ht="13.2" x14ac:dyDescent="0.25"/>
    <row r="533" s="2" customFormat="1" ht="13.2" x14ac:dyDescent="0.25"/>
    <row r="534" s="2" customFormat="1" ht="13.2" x14ac:dyDescent="0.25"/>
    <row r="535" s="2" customFormat="1" ht="13.2" x14ac:dyDescent="0.25"/>
    <row r="536" s="2" customFormat="1" ht="13.2" x14ac:dyDescent="0.25"/>
    <row r="537" s="2" customFormat="1" ht="13.2" x14ac:dyDescent="0.25"/>
    <row r="538" s="2" customFormat="1" ht="13.2" x14ac:dyDescent="0.25"/>
    <row r="539" s="2" customFormat="1" ht="13.2" x14ac:dyDescent="0.25"/>
    <row r="540" s="2" customFormat="1" ht="13.2" x14ac:dyDescent="0.25"/>
    <row r="541" s="2" customFormat="1" ht="13.2" x14ac:dyDescent="0.25"/>
    <row r="542" s="2" customFormat="1" ht="13.2" x14ac:dyDescent="0.25"/>
    <row r="543" s="2" customFormat="1" ht="13.2" x14ac:dyDescent="0.25"/>
    <row r="544" s="2" customFormat="1" ht="13.2" x14ac:dyDescent="0.25"/>
    <row r="545" spans="1:7" ht="13.2" x14ac:dyDescent="0.25">
      <c r="A545" s="2"/>
      <c r="B545" s="2"/>
      <c r="C545" s="2"/>
      <c r="D545" s="2"/>
      <c r="E545" s="2"/>
      <c r="G545" s="2"/>
    </row>
    <row r="546" spans="1:7" ht="13.2" x14ac:dyDescent="0.25">
      <c r="A546" s="2"/>
      <c r="B546" s="2"/>
      <c r="C546" s="2"/>
      <c r="D546" s="2"/>
      <c r="E546" s="2"/>
      <c r="G546" s="2"/>
    </row>
    <row r="547" spans="1:7" ht="13.2" x14ac:dyDescent="0.25">
      <c r="A547" s="2"/>
      <c r="B547" s="2"/>
      <c r="C547" s="2"/>
      <c r="D547" s="2"/>
      <c r="E547" s="2"/>
      <c r="G547" s="2"/>
    </row>
    <row r="548" spans="1:7" ht="13.2" x14ac:dyDescent="0.25">
      <c r="A548" s="2"/>
      <c r="B548" s="2"/>
      <c r="C548" s="2"/>
      <c r="D548" s="2"/>
      <c r="E548" s="2"/>
      <c r="G548" s="2"/>
    </row>
    <row r="549" spans="1:7" ht="13.2" x14ac:dyDescent="0.25">
      <c r="A549" s="2"/>
      <c r="B549" s="2"/>
      <c r="C549" s="2"/>
      <c r="D549" s="2"/>
      <c r="E549" s="2"/>
      <c r="G549" s="2"/>
    </row>
    <row r="550" spans="1:7" ht="13.2" x14ac:dyDescent="0.25">
      <c r="A550" s="2"/>
      <c r="B550" s="2"/>
      <c r="C550" s="2"/>
      <c r="D550" s="2"/>
      <c r="E550" s="2"/>
      <c r="G550" s="2"/>
    </row>
    <row r="551" spans="1:7" ht="13.2" x14ac:dyDescent="0.25">
      <c r="A551" s="2"/>
      <c r="B551" s="2"/>
      <c r="C551" s="2"/>
      <c r="D551" s="2"/>
      <c r="E551" s="2"/>
      <c r="G551" s="2"/>
    </row>
    <row r="552" spans="1:7" ht="13.2" x14ac:dyDescent="0.25">
      <c r="A552" s="2"/>
      <c r="B552" s="2"/>
      <c r="C552" s="2"/>
      <c r="D552" s="2"/>
      <c r="E552" s="2"/>
      <c r="G552" s="2"/>
    </row>
    <row r="553" spans="1:7" ht="13.2" x14ac:dyDescent="0.25">
      <c r="A553" s="2"/>
      <c r="B553" s="2"/>
      <c r="C553" s="2"/>
      <c r="D553" s="2"/>
      <c r="E553" s="2"/>
      <c r="G553" s="2"/>
    </row>
    <row r="554" spans="1:7" ht="13.2" x14ac:dyDescent="0.25">
      <c r="A554" s="2"/>
      <c r="B554" s="2"/>
      <c r="C554" s="2"/>
      <c r="D554" s="2"/>
      <c r="E554" s="2"/>
      <c r="G554" s="2"/>
    </row>
    <row r="555" spans="1:7" ht="13.2" x14ac:dyDescent="0.25">
      <c r="A555" s="2"/>
      <c r="B555" s="2"/>
      <c r="C555" s="2"/>
      <c r="D555" s="2"/>
      <c r="E555" s="2"/>
      <c r="G555" s="2"/>
    </row>
    <row r="556" spans="1:7" ht="13.2" x14ac:dyDescent="0.25">
      <c r="A556" s="2"/>
      <c r="B556" s="2"/>
      <c r="C556" s="2"/>
      <c r="D556" s="2"/>
      <c r="E556" s="2"/>
      <c r="G556" s="2"/>
    </row>
    <row r="557" spans="1:7" ht="13.2" x14ac:dyDescent="0.25">
      <c r="A557" s="2"/>
      <c r="B557" s="2"/>
      <c r="C557" s="2"/>
      <c r="D557" s="2"/>
      <c r="E557" s="2"/>
      <c r="G557" s="2"/>
    </row>
    <row r="558" spans="1:7" ht="13.2" x14ac:dyDescent="0.25">
      <c r="A558" s="2"/>
      <c r="B558" s="2"/>
      <c r="C558" s="2"/>
      <c r="D558" s="2"/>
      <c r="E558" s="2"/>
      <c r="G558" s="2"/>
    </row>
    <row r="559" spans="1:7" ht="13.2" x14ac:dyDescent="0.25">
      <c r="A559" s="2"/>
      <c r="B559" s="2"/>
      <c r="C559" s="2"/>
      <c r="D559" s="2"/>
      <c r="E559" s="2"/>
      <c r="G559" s="2"/>
    </row>
    <row r="560" spans="1:7" ht="13.2" x14ac:dyDescent="0.25">
      <c r="B560" s="2"/>
      <c r="C560" s="2"/>
      <c r="D560" s="2"/>
      <c r="E560" s="2"/>
      <c r="G560" s="2"/>
    </row>
    <row r="561" spans="2:7" ht="13.2" x14ac:dyDescent="0.25">
      <c r="B561" s="2"/>
      <c r="C561" s="2"/>
      <c r="D561" s="2"/>
      <c r="E561" s="2"/>
      <c r="G561" s="2"/>
    </row>
    <row r="562" spans="2:7" ht="13.2" x14ac:dyDescent="0.25">
      <c r="B562" s="2"/>
      <c r="C562" s="2"/>
      <c r="D562" s="2"/>
      <c r="E562" s="2"/>
      <c r="G562" s="2"/>
    </row>
    <row r="563" spans="2:7" ht="13.2" x14ac:dyDescent="0.25">
      <c r="B563" s="2"/>
      <c r="C563" s="2"/>
      <c r="D563" s="2"/>
      <c r="E563" s="2"/>
      <c r="G563" s="2"/>
    </row>
    <row r="564" spans="2:7" ht="13.2" x14ac:dyDescent="0.25">
      <c r="B564" s="2"/>
      <c r="C564" s="2"/>
      <c r="D564" s="2"/>
      <c r="E564" s="2"/>
      <c r="G564" s="2"/>
    </row>
    <row r="565" spans="2:7" ht="13.2" x14ac:dyDescent="0.25">
      <c r="B565" s="2"/>
      <c r="C565" s="2"/>
      <c r="D565" s="2"/>
      <c r="E565" s="2"/>
      <c r="G565" s="2"/>
    </row>
    <row r="566" spans="2:7" ht="13.2" x14ac:dyDescent="0.25">
      <c r="B566" s="2"/>
      <c r="C566" s="2"/>
      <c r="D566" s="2"/>
      <c r="E566" s="2"/>
      <c r="G566" s="2"/>
    </row>
    <row r="567" spans="2:7" ht="13.2" x14ac:dyDescent="0.25">
      <c r="B567" s="2"/>
      <c r="C567" s="2"/>
      <c r="D567" s="2"/>
      <c r="E567" s="2"/>
      <c r="G567" s="2"/>
    </row>
  </sheetData>
  <mergeCells count="2">
    <mergeCell ref="A2:C2"/>
    <mergeCell ref="D2:E2"/>
  </mergeCells>
  <phoneticPr fontId="3" type="noConversion"/>
  <pageMargins left="0.31" right="0.35" top="0.38" bottom="0.44" header="0.38" footer="0.23"/>
  <pageSetup paperSize="9" scale="38" fitToHeight="31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Drivers!$B$2:$B$20</xm:f>
          </x14:formula1>
          <xm:sqref>F8:F32 F90:F178 F179:F310</xm:sqref>
        </x14:dataValidation>
        <x14:dataValidation type="list" allowBlank="1" showInputMessage="1" showErrorMessage="1" xr:uid="{6FD9436E-9F60-4103-82E8-9A1684B3B858}">
          <x14:formula1>
            <xm:f>Drivers!$B$2:$B$29</xm:f>
          </x14:formula1>
          <xm:sqref>F33</xm:sqref>
        </x14:dataValidation>
        <x14:dataValidation type="list" allowBlank="1" showInputMessage="1" showErrorMessage="1" xr:uid="{00000000-0002-0000-0000-000003000000}">
          <x14:formula1>
            <xm:f>Drivers!$D$2:$D$3</xm:f>
          </x14:formula1>
          <xm:sqref>H304 H8:H178 H179:H302</xm:sqref>
        </x14:dataValidation>
        <x14:dataValidation type="list" allowBlank="1" showInputMessage="1" showErrorMessage="1" xr:uid="{C4D6D99F-8BD3-4564-9C2B-D55D98411F68}">
          <x14:formula1>
            <xm:f>Drivers!$B$2:$B$28</xm:f>
          </x14:formula1>
          <xm:sqref>F34:F89</xm:sqref>
        </x14:dataValidation>
        <x14:dataValidation type="list" allowBlank="1" showInputMessage="1" showErrorMessage="1" xr:uid="{00000000-0002-0000-0000-000001000000}">
          <x14:formula1>
            <xm:f>Drivers!$C$2:$C$10</xm:f>
          </x14:formula1>
          <xm:sqref>B8:B178 B179:B310</xm:sqref>
        </x14:dataValidation>
        <x14:dataValidation type="list" allowBlank="1" showInputMessage="1" showErrorMessage="1" xr:uid="{00000000-0002-0000-0000-000002000000}">
          <x14:formula1>
            <xm:f>Drivers!$A$2:$A$37</xm:f>
          </x14:formula1>
          <xm:sqref>A8:A178 A179:A304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4"/>
  <sheetViews>
    <sheetView workbookViewId="0">
      <selection activeCell="B22" sqref="B22"/>
    </sheetView>
  </sheetViews>
  <sheetFormatPr defaultRowHeight="13.2" x14ac:dyDescent="0.25"/>
  <cols>
    <col min="1" max="1" width="62.5546875" bestFit="1" customWidth="1"/>
    <col min="2" max="2" width="18.33203125" bestFit="1" customWidth="1"/>
    <col min="3" max="3" width="30.6640625" bestFit="1" customWidth="1"/>
    <col min="4" max="4" width="13.5546875" bestFit="1" customWidth="1"/>
  </cols>
  <sheetData>
    <row r="1" spans="1:4" ht="13.8" x14ac:dyDescent="0.25">
      <c r="A1" s="10" t="s">
        <v>380</v>
      </c>
      <c r="B1" s="10" t="s">
        <v>381</v>
      </c>
      <c r="C1" s="16" t="s">
        <v>382</v>
      </c>
      <c r="D1" s="19" t="s">
        <v>383</v>
      </c>
    </row>
    <row r="2" spans="1:4" x14ac:dyDescent="0.25">
      <c r="A2" s="11" t="s">
        <v>23</v>
      </c>
      <c r="B2" s="11" t="s">
        <v>384</v>
      </c>
      <c r="C2" s="17" t="s">
        <v>385</v>
      </c>
      <c r="D2" s="20" t="s">
        <v>253</v>
      </c>
    </row>
    <row r="3" spans="1:4" x14ac:dyDescent="0.25">
      <c r="A3" s="9" t="s">
        <v>15</v>
      </c>
      <c r="B3" s="9" t="s">
        <v>90</v>
      </c>
      <c r="C3" s="18" t="s">
        <v>23</v>
      </c>
      <c r="D3" s="21" t="s">
        <v>19</v>
      </c>
    </row>
    <row r="4" spans="1:4" x14ac:dyDescent="0.25">
      <c r="A4" s="9" t="s">
        <v>386</v>
      </c>
      <c r="B4" s="9" t="s">
        <v>101</v>
      </c>
      <c r="C4" s="3" t="s">
        <v>387</v>
      </c>
    </row>
    <row r="5" spans="1:4" x14ac:dyDescent="0.25">
      <c r="A5" s="9" t="s">
        <v>20</v>
      </c>
      <c r="B5" s="9" t="s">
        <v>105</v>
      </c>
      <c r="C5" s="9" t="s">
        <v>98</v>
      </c>
    </row>
    <row r="6" spans="1:4" x14ac:dyDescent="0.25">
      <c r="A6" s="9" t="s">
        <v>98</v>
      </c>
      <c r="B6" s="9" t="s">
        <v>116</v>
      </c>
      <c r="C6" s="3" t="s">
        <v>388</v>
      </c>
    </row>
    <row r="7" spans="1:4" x14ac:dyDescent="0.25">
      <c r="A7" s="9" t="s">
        <v>102</v>
      </c>
      <c r="B7" s="9" t="s">
        <v>283</v>
      </c>
      <c r="C7" s="3" t="s">
        <v>136</v>
      </c>
    </row>
    <row r="8" spans="1:4" x14ac:dyDescent="0.25">
      <c r="A8" s="9" t="s">
        <v>114</v>
      </c>
      <c r="B8" s="9" t="s">
        <v>336</v>
      </c>
      <c r="C8" s="3" t="s">
        <v>342</v>
      </c>
    </row>
    <row r="9" spans="1:4" x14ac:dyDescent="0.25">
      <c r="A9" s="9" t="s">
        <v>109</v>
      </c>
      <c r="B9" s="9" t="s">
        <v>332</v>
      </c>
      <c r="C9" s="3" t="s">
        <v>389</v>
      </c>
    </row>
    <row r="10" spans="1:4" x14ac:dyDescent="0.25">
      <c r="A10" s="9" t="s">
        <v>112</v>
      </c>
      <c r="B10" s="9" t="s">
        <v>111</v>
      </c>
      <c r="C10" s="4" t="s">
        <v>390</v>
      </c>
    </row>
    <row r="11" spans="1:4" x14ac:dyDescent="0.25">
      <c r="A11" s="9" t="s">
        <v>60</v>
      </c>
      <c r="B11" s="9" t="s">
        <v>31</v>
      </c>
    </row>
    <row r="12" spans="1:4" x14ac:dyDescent="0.25">
      <c r="A12" s="9" t="s">
        <v>32</v>
      </c>
      <c r="B12" s="9" t="s">
        <v>35</v>
      </c>
    </row>
    <row r="13" spans="1:4" x14ac:dyDescent="0.25">
      <c r="A13" s="9" t="s">
        <v>52</v>
      </c>
      <c r="B13" s="9" t="s">
        <v>58</v>
      </c>
    </row>
    <row r="14" spans="1:4" x14ac:dyDescent="0.25">
      <c r="A14" s="9" t="s">
        <v>63</v>
      </c>
      <c r="B14" s="9" t="s">
        <v>199</v>
      </c>
    </row>
    <row r="15" spans="1:4" x14ac:dyDescent="0.25">
      <c r="A15" s="9" t="s">
        <v>55</v>
      </c>
      <c r="B15" s="9" t="s">
        <v>328</v>
      </c>
    </row>
    <row r="16" spans="1:4" x14ac:dyDescent="0.25">
      <c r="A16" s="9" t="s">
        <v>29</v>
      </c>
      <c r="B16" s="9" t="s">
        <v>66</v>
      </c>
    </row>
    <row r="17" spans="1:2" x14ac:dyDescent="0.25">
      <c r="A17" s="9" t="s">
        <v>77</v>
      </c>
      <c r="B17" s="9" t="s">
        <v>44</v>
      </c>
    </row>
    <row r="18" spans="1:2" x14ac:dyDescent="0.25">
      <c r="A18" s="9" t="s">
        <v>136</v>
      </c>
      <c r="B18" s="9" t="s">
        <v>391</v>
      </c>
    </row>
    <row r="19" spans="1:2" x14ac:dyDescent="0.25">
      <c r="A19" s="9" t="s">
        <v>210</v>
      </c>
      <c r="B19" s="9" t="s">
        <v>18</v>
      </c>
    </row>
    <row r="20" spans="1:2" x14ac:dyDescent="0.25">
      <c r="A20" s="9" t="s">
        <v>156</v>
      </c>
      <c r="B20" s="13">
        <v>6</v>
      </c>
    </row>
    <row r="21" spans="1:2" x14ac:dyDescent="0.25">
      <c r="A21" s="9" t="s">
        <v>304</v>
      </c>
      <c r="B21" s="1" t="s">
        <v>392</v>
      </c>
    </row>
    <row r="22" spans="1:2" x14ac:dyDescent="0.25">
      <c r="A22" s="9" t="s">
        <v>393</v>
      </c>
      <c r="B22" s="1" t="s">
        <v>80</v>
      </c>
    </row>
    <row r="23" spans="1:2" x14ac:dyDescent="0.25">
      <c r="A23" s="9" t="s">
        <v>281</v>
      </c>
      <c r="B23" s="1"/>
    </row>
    <row r="24" spans="1:2" x14ac:dyDescent="0.25">
      <c r="A24" s="9" t="s">
        <v>329</v>
      </c>
      <c r="B24" s="1"/>
    </row>
    <row r="25" spans="1:2" x14ac:dyDescent="0.25">
      <c r="A25" s="9" t="s">
        <v>333</v>
      </c>
      <c r="B25" s="1"/>
    </row>
    <row r="26" spans="1:2" x14ac:dyDescent="0.25">
      <c r="A26" s="9" t="s">
        <v>322</v>
      </c>
      <c r="B26" s="1"/>
    </row>
    <row r="27" spans="1:2" x14ac:dyDescent="0.25">
      <c r="A27" s="9" t="s">
        <v>394</v>
      </c>
      <c r="B27" s="1"/>
    </row>
    <row r="28" spans="1:2" x14ac:dyDescent="0.25">
      <c r="A28" s="9" t="s">
        <v>87</v>
      </c>
      <c r="B28" s="1"/>
    </row>
    <row r="29" spans="1:2" x14ac:dyDescent="0.25">
      <c r="A29" s="9" t="s">
        <v>325</v>
      </c>
      <c r="B29" s="1"/>
    </row>
    <row r="30" spans="1:2" x14ac:dyDescent="0.25">
      <c r="A30" s="9" t="s">
        <v>117</v>
      </c>
      <c r="B30" s="1"/>
    </row>
    <row r="31" spans="1:2" x14ac:dyDescent="0.25">
      <c r="A31" s="9" t="s">
        <v>119</v>
      </c>
      <c r="B31" s="1"/>
    </row>
    <row r="32" spans="1:2" x14ac:dyDescent="0.25">
      <c r="A32" s="9" t="s">
        <v>337</v>
      </c>
      <c r="B32" s="1"/>
    </row>
    <row r="33" spans="1:2" x14ac:dyDescent="0.25">
      <c r="A33" s="9" t="s">
        <v>360</v>
      </c>
      <c r="B33" s="1"/>
    </row>
    <row r="34" spans="1:2" x14ac:dyDescent="0.25">
      <c r="A34" s="9" t="s">
        <v>106</v>
      </c>
      <c r="B34" s="1"/>
    </row>
    <row r="35" spans="1:2" x14ac:dyDescent="0.25">
      <c r="A35" s="9" t="s">
        <v>41</v>
      </c>
      <c r="B35" s="1"/>
    </row>
    <row r="36" spans="1:2" x14ac:dyDescent="0.25">
      <c r="A36" s="9" t="s">
        <v>385</v>
      </c>
      <c r="B36" s="1"/>
    </row>
    <row r="37" spans="1:2" ht="13.8" thickBot="1" x14ac:dyDescent="0.3">
      <c r="A37" s="12" t="s">
        <v>342</v>
      </c>
      <c r="B37" s="1"/>
    </row>
    <row r="38" spans="1:2" ht="13.8" x14ac:dyDescent="0.25">
      <c r="A38" s="23" t="s">
        <v>380</v>
      </c>
    </row>
    <row r="39" spans="1:2" x14ac:dyDescent="0.25">
      <c r="A39" s="24" t="s">
        <v>395</v>
      </c>
    </row>
    <row r="40" spans="1:2" x14ac:dyDescent="0.25">
      <c r="A40" s="24" t="s">
        <v>396</v>
      </c>
    </row>
    <row r="41" spans="1:2" x14ac:dyDescent="0.25">
      <c r="A41" s="24" t="s">
        <v>397</v>
      </c>
    </row>
    <row r="42" spans="1:2" x14ac:dyDescent="0.25">
      <c r="A42" s="24" t="s">
        <v>398</v>
      </c>
    </row>
    <row r="43" spans="1:2" x14ac:dyDescent="0.25">
      <c r="A43" s="24" t="s">
        <v>399</v>
      </c>
    </row>
    <row r="44" spans="1:2" x14ac:dyDescent="0.25">
      <c r="A44" s="24" t="s">
        <v>400</v>
      </c>
    </row>
    <row r="45" spans="1:2" x14ac:dyDescent="0.25">
      <c r="A45" s="24" t="s">
        <v>401</v>
      </c>
    </row>
    <row r="46" spans="1:2" x14ac:dyDescent="0.25">
      <c r="A46" s="24" t="s">
        <v>402</v>
      </c>
    </row>
    <row r="47" spans="1:2" x14ac:dyDescent="0.25">
      <c r="A47" s="24" t="s">
        <v>403</v>
      </c>
    </row>
    <row r="48" spans="1:2" x14ac:dyDescent="0.25">
      <c r="A48" s="24" t="s">
        <v>404</v>
      </c>
    </row>
    <row r="49" spans="1:1" x14ac:dyDescent="0.25">
      <c r="A49" s="24" t="s">
        <v>405</v>
      </c>
    </row>
    <row r="50" spans="1:1" x14ac:dyDescent="0.25">
      <c r="A50" s="24" t="s">
        <v>406</v>
      </c>
    </row>
    <row r="51" spans="1:1" x14ac:dyDescent="0.25">
      <c r="A51" s="24" t="s">
        <v>407</v>
      </c>
    </row>
    <row r="52" spans="1:1" x14ac:dyDescent="0.25">
      <c r="A52" s="24" t="s">
        <v>408</v>
      </c>
    </row>
    <row r="53" spans="1:1" x14ac:dyDescent="0.25">
      <c r="A53" s="24" t="s">
        <v>409</v>
      </c>
    </row>
    <row r="54" spans="1:1" x14ac:dyDescent="0.25">
      <c r="A54" s="24" t="s">
        <v>410</v>
      </c>
    </row>
    <row r="55" spans="1:1" x14ac:dyDescent="0.25">
      <c r="A55" s="24" t="s">
        <v>411</v>
      </c>
    </row>
    <row r="56" spans="1:1" x14ac:dyDescent="0.25">
      <c r="A56" s="24" t="s">
        <v>412</v>
      </c>
    </row>
    <row r="57" spans="1:1" x14ac:dyDescent="0.25">
      <c r="A57" s="24" t="s">
        <v>413</v>
      </c>
    </row>
    <row r="58" spans="1:1" x14ac:dyDescent="0.25">
      <c r="A58" s="24" t="s">
        <v>414</v>
      </c>
    </row>
    <row r="59" spans="1:1" x14ac:dyDescent="0.25">
      <c r="A59" s="24" t="s">
        <v>415</v>
      </c>
    </row>
    <row r="60" spans="1:1" x14ac:dyDescent="0.25">
      <c r="A60" s="24" t="s">
        <v>416</v>
      </c>
    </row>
    <row r="61" spans="1:1" x14ac:dyDescent="0.25">
      <c r="A61" s="24" t="s">
        <v>417</v>
      </c>
    </row>
    <row r="62" spans="1:1" x14ac:dyDescent="0.25">
      <c r="A62" s="24" t="s">
        <v>418</v>
      </c>
    </row>
    <row r="63" spans="1:1" x14ac:dyDescent="0.25">
      <c r="A63" s="24" t="s">
        <v>419</v>
      </c>
    </row>
    <row r="64" spans="1:1" x14ac:dyDescent="0.25">
      <c r="A64" s="24" t="s">
        <v>420</v>
      </c>
    </row>
    <row r="65" spans="1:1" x14ac:dyDescent="0.25">
      <c r="A65" s="24" t="s">
        <v>421</v>
      </c>
    </row>
    <row r="66" spans="1:1" x14ac:dyDescent="0.25">
      <c r="A66" s="24" t="s">
        <v>422</v>
      </c>
    </row>
    <row r="67" spans="1:1" x14ac:dyDescent="0.25">
      <c r="A67" s="24" t="s">
        <v>423</v>
      </c>
    </row>
    <row r="68" spans="1:1" x14ac:dyDescent="0.25">
      <c r="A68" s="24" t="s">
        <v>424</v>
      </c>
    </row>
    <row r="69" spans="1:1" x14ac:dyDescent="0.25">
      <c r="A69" s="24" t="s">
        <v>425</v>
      </c>
    </row>
    <row r="70" spans="1:1" x14ac:dyDescent="0.25">
      <c r="A70" s="24" t="s">
        <v>426</v>
      </c>
    </row>
    <row r="71" spans="1:1" x14ac:dyDescent="0.25">
      <c r="A71" s="24" t="s">
        <v>427</v>
      </c>
    </row>
    <row r="72" spans="1:1" x14ac:dyDescent="0.25">
      <c r="A72" s="24" t="s">
        <v>428</v>
      </c>
    </row>
    <row r="73" spans="1:1" x14ac:dyDescent="0.25">
      <c r="A73" s="24" t="s">
        <v>429</v>
      </c>
    </row>
    <row r="74" spans="1:1" x14ac:dyDescent="0.25">
      <c r="A74" s="24" t="s">
        <v>430</v>
      </c>
    </row>
    <row r="75" spans="1:1" x14ac:dyDescent="0.25">
      <c r="A75" s="24" t="s">
        <v>431</v>
      </c>
    </row>
    <row r="76" spans="1:1" x14ac:dyDescent="0.25">
      <c r="A76" s="24" t="s">
        <v>432</v>
      </c>
    </row>
    <row r="77" spans="1:1" x14ac:dyDescent="0.25">
      <c r="A77" s="24" t="s">
        <v>433</v>
      </c>
    </row>
    <row r="78" spans="1:1" x14ac:dyDescent="0.25">
      <c r="A78" s="24" t="s">
        <v>434</v>
      </c>
    </row>
    <row r="79" spans="1:1" x14ac:dyDescent="0.25">
      <c r="A79" s="24" t="s">
        <v>435</v>
      </c>
    </row>
    <row r="80" spans="1:1" x14ac:dyDescent="0.25">
      <c r="A80" s="24" t="s">
        <v>436</v>
      </c>
    </row>
    <row r="81" spans="1:1" ht="26.4" x14ac:dyDescent="0.25">
      <c r="A81" s="24" t="s">
        <v>437</v>
      </c>
    </row>
    <row r="82" spans="1:1" x14ac:dyDescent="0.25">
      <c r="A82" s="24" t="s">
        <v>438</v>
      </c>
    </row>
    <row r="83" spans="1:1" ht="26.4" x14ac:dyDescent="0.25">
      <c r="A83" s="24" t="s">
        <v>439</v>
      </c>
    </row>
    <row r="84" spans="1:1" x14ac:dyDescent="0.25">
      <c r="A84" s="24" t="s">
        <v>440</v>
      </c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270c081-d9f3-48ae-83c7-c2320a8ca25c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969127-e050-4acb-92f1-66492348c5fc">
      <Terms xmlns="http://schemas.microsoft.com/office/infopath/2007/PartnerControls"/>
    </lcf76f155ced4ddcb4097134ff3c332f>
    <TaxCatchAll xmlns="bb89dc75-7c43-4a5a-84f6-2e2f56d25e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8FED5F185C104DAA73ADE287CD00FF" ma:contentTypeVersion="16" ma:contentTypeDescription="Create a new document." ma:contentTypeScope="" ma:versionID="901437d695185839298cdd933d2f3679">
  <xsd:schema xmlns:xsd="http://www.w3.org/2001/XMLSchema" xmlns:xs="http://www.w3.org/2001/XMLSchema" xmlns:p="http://schemas.microsoft.com/office/2006/metadata/properties" xmlns:ns2="17969127-e050-4acb-92f1-66492348c5fc" xmlns:ns3="bb89dc75-7c43-4a5a-84f6-2e2f56d25eff" targetNamespace="http://schemas.microsoft.com/office/2006/metadata/properties" ma:root="true" ma:fieldsID="86cf8652b151f073b54bd1807eba4552" ns2:_="" ns3:_="">
    <xsd:import namespace="17969127-e050-4acb-92f1-66492348c5fc"/>
    <xsd:import namespace="bb89dc75-7c43-4a5a-84f6-2e2f56d25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69127-e050-4acb-92f1-66492348c5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032a347-796f-47d5-b1f9-024a678896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9dc75-7c43-4a5a-84f6-2e2f56d25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e5bac8-551a-49d0-810a-3c9ccfe98379}" ma:internalName="TaxCatchAll" ma:showField="CatchAllData" ma:web="bb89dc75-7c43-4a5a-84f6-2e2f56d25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64BC31-2026-4B93-8054-C1A32438A3DB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2E412DAB-8EF9-4FAD-9A03-4FCAD2221FBD}">
  <ds:schemaRefs>
    <ds:schemaRef ds:uri="http://schemas.microsoft.com/office/2006/metadata/properties"/>
    <ds:schemaRef ds:uri="http://schemas.microsoft.com/office/infopath/2007/PartnerControls"/>
    <ds:schemaRef ds:uri="17969127-e050-4acb-92f1-66492348c5fc"/>
    <ds:schemaRef ds:uri="bb89dc75-7c43-4a5a-84f6-2e2f56d25eff"/>
  </ds:schemaRefs>
</ds:datastoreItem>
</file>

<file path=customXml/itemProps3.xml><?xml version="1.0" encoding="utf-8"?>
<ds:datastoreItem xmlns:ds="http://schemas.openxmlformats.org/officeDocument/2006/customXml" ds:itemID="{FD242EF0-D208-48C7-A87A-C0CE1F12293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14C4851-90D4-4C2E-B36B-E9530E94D0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969127-e050-4acb-92f1-66492348c5fc"/>
    <ds:schemaRef ds:uri="bb89dc75-7c43-4a5a-84f6-2e2f56d25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Index</vt:lpstr>
      <vt:lpstr>Drivers</vt:lpstr>
      <vt:lpstr>Index!Print_Area</vt:lpstr>
    </vt:vector>
  </TitlesOfParts>
  <Manager>Sierra Alvarez, Mara</Manager>
  <Company>IPC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Electronic Application Index</dc:title>
  <dc:subject/>
  <dc:creator>Rebecca Phillips</dc:creator>
  <cp:keywords>Application index electronic</cp:keywords>
  <dc:description/>
  <cp:lastModifiedBy>Clyde, Max</cp:lastModifiedBy>
  <cp:revision/>
  <dcterms:created xsi:type="dcterms:W3CDTF">2010-03-23T07:13:00Z</dcterms:created>
  <dcterms:modified xsi:type="dcterms:W3CDTF">2022-08-12T16:29:26Z</dcterms:modified>
  <cp:category>P01.1.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d4ddc381-871d-4392-b09a-cd96a5123235</vt:lpwstr>
  </property>
  <property fmtid="{D5CDD505-2E9C-101B-9397-08002B2CF9AE}" pid="3" name="bjSaver">
    <vt:lpwstr>TgTNlvxN5IMoVRPHw7NYj9b5JocPa/EQ</vt:lpwstr>
  </property>
  <property fmtid="{D5CDD505-2E9C-101B-9397-08002B2CF9AE}" pid="4" name="bjDocumentSecurityLabel">
    <vt:lpwstr>No Marking</vt:lpwstr>
  </property>
  <property fmtid="{D5CDD505-2E9C-101B-9397-08002B2CF9AE}" pid="5" name="ContentTypeId">
    <vt:lpwstr>0x010100158FED5F185C104DAA73ADE287CD00FF</vt:lpwstr>
  </property>
  <property fmtid="{D5CDD505-2E9C-101B-9397-08002B2CF9AE}" pid="6" name="MediaServiceImageTags">
    <vt:lpwstr/>
  </property>
  <property fmtid="{D5CDD505-2E9C-101B-9397-08002B2CF9AE}" pid="7" name="Folder_Number">
    <vt:lpwstr>347799</vt:lpwstr>
  </property>
  <property fmtid="{D5CDD505-2E9C-101B-9397-08002B2CF9AE}" pid="8" name="Folder_Code">
    <vt:lpwstr/>
  </property>
  <property fmtid="{D5CDD505-2E9C-101B-9397-08002B2CF9AE}" pid="9" name="Folder_Name">
    <vt:lpwstr>RP</vt:lpwstr>
  </property>
  <property fmtid="{D5CDD505-2E9C-101B-9397-08002B2CF9AE}" pid="10" name="Folder_Description">
    <vt:lpwstr>RP - Report</vt:lpwstr>
  </property>
  <property fmtid="{D5CDD505-2E9C-101B-9397-08002B2CF9AE}" pid="11" name="/Folder_Name/">
    <vt:lpwstr>Projects/RDP/HE551497_A12_S3/ProjectManagement/DCO/RP</vt:lpwstr>
  </property>
  <property fmtid="{D5CDD505-2E9C-101B-9397-08002B2CF9AE}" pid="12" name="/Folder_Description/">
    <vt:lpwstr>Top Level Project Folder/Regional Delivery Partnership/HE551497_A12_S3//DCO/RP - Report</vt:lpwstr>
  </property>
  <property fmtid="{D5CDD505-2E9C-101B-9397-08002B2CF9AE}" pid="13" name="Folder_Version">
    <vt:lpwstr/>
  </property>
  <property fmtid="{D5CDD505-2E9C-101B-9397-08002B2CF9AE}" pid="14" name="Folder_VersionSeq">
    <vt:lpwstr/>
  </property>
  <property fmtid="{D5CDD505-2E9C-101B-9397-08002B2CF9AE}" pid="15" name="Folder_Manager">
    <vt:lpwstr>MS056942</vt:lpwstr>
  </property>
  <property fmtid="{D5CDD505-2E9C-101B-9397-08002B2CF9AE}" pid="16" name="Folder_ManagerDesc">
    <vt:lpwstr>Sierra Alvarez, Mara</vt:lpwstr>
  </property>
  <property fmtid="{D5CDD505-2E9C-101B-9397-08002B2CF9AE}" pid="17" name="Folder_Storage">
    <vt:lpwstr>A12_S3</vt:lpwstr>
  </property>
  <property fmtid="{D5CDD505-2E9C-101B-9397-08002B2CF9AE}" pid="18" name="Folder_StorageDesc">
    <vt:lpwstr>HE551497_A12_S3</vt:lpwstr>
  </property>
  <property fmtid="{D5CDD505-2E9C-101B-9397-08002B2CF9AE}" pid="19" name="Folder_Creator">
    <vt:lpwstr>MS056942</vt:lpwstr>
  </property>
  <property fmtid="{D5CDD505-2E9C-101B-9397-08002B2CF9AE}" pid="20" name="Folder_CreatorDesc">
    <vt:lpwstr>Sierra Alvarez, Mara</vt:lpwstr>
  </property>
  <property fmtid="{D5CDD505-2E9C-101B-9397-08002B2CF9AE}" pid="21" name="Folder_CreateDate">
    <vt:lpwstr>08.12.2021 11:36 AM</vt:lpwstr>
  </property>
  <property fmtid="{D5CDD505-2E9C-101B-9397-08002B2CF9AE}" pid="22" name="Folder_Updater">
    <vt:lpwstr>DziektarzM</vt:lpwstr>
  </property>
  <property fmtid="{D5CDD505-2E9C-101B-9397-08002B2CF9AE}" pid="23" name="Folder_UpdaterDesc">
    <vt:lpwstr>Dziektarz, Mateusz</vt:lpwstr>
  </property>
  <property fmtid="{D5CDD505-2E9C-101B-9397-08002B2CF9AE}" pid="24" name="Folder_UpdateDate">
    <vt:lpwstr>08.19.2021 01:48 PM</vt:lpwstr>
  </property>
  <property fmtid="{D5CDD505-2E9C-101B-9397-08002B2CF9AE}" pid="25" name="Document_Number">
    <vt:lpwstr>HE551497-JAC-LDC-SCHW-RP-ZL-0004</vt:lpwstr>
  </property>
  <property fmtid="{D5CDD505-2E9C-101B-9397-08002B2CF9AE}" pid="26" name="Document_Name">
    <vt:lpwstr>HE551497-JAC-LDC-SCHW-RP-ZL-0004.xlsx</vt:lpwstr>
  </property>
  <property fmtid="{D5CDD505-2E9C-101B-9397-08002B2CF9AE}" pid="27" name="Document_FileName">
    <vt:lpwstr>Application-Index.xlsx</vt:lpwstr>
  </property>
  <property fmtid="{D5CDD505-2E9C-101B-9397-08002B2CF9AE}" pid="28" name="Document_Version">
    <vt:lpwstr>P01.1.</vt:lpwstr>
  </property>
  <property fmtid="{D5CDD505-2E9C-101B-9397-08002B2CF9AE}" pid="29" name="Document_VersionSeq">
    <vt:lpwstr>0</vt:lpwstr>
  </property>
  <property fmtid="{D5CDD505-2E9C-101B-9397-08002B2CF9AE}" pid="30" name="Document_Creator">
    <vt:lpwstr/>
  </property>
  <property fmtid="{D5CDD505-2E9C-101B-9397-08002B2CF9AE}" pid="31" name="Document_CreatorDesc">
    <vt:lpwstr/>
  </property>
  <property fmtid="{D5CDD505-2E9C-101B-9397-08002B2CF9AE}" pid="32" name="Document_CreateDate">
    <vt:lpwstr/>
  </property>
  <property fmtid="{D5CDD505-2E9C-101B-9397-08002B2CF9AE}" pid="33" name="Document_Updater">
    <vt:lpwstr/>
  </property>
  <property fmtid="{D5CDD505-2E9C-101B-9397-08002B2CF9AE}" pid="34" name="Document_UpdaterDesc">
    <vt:lpwstr/>
  </property>
  <property fmtid="{D5CDD505-2E9C-101B-9397-08002B2CF9AE}" pid="35" name="Document_UpdateDate">
    <vt:lpwstr/>
  </property>
  <property fmtid="{D5CDD505-2E9C-101B-9397-08002B2CF9AE}" pid="36" name="Document_Size">
    <vt:lpwstr/>
  </property>
  <property fmtid="{D5CDD505-2E9C-101B-9397-08002B2CF9AE}" pid="37" name="Document_Storage">
    <vt:lpwstr/>
  </property>
  <property fmtid="{D5CDD505-2E9C-101B-9397-08002B2CF9AE}" pid="38" name="Document_StorageDesc">
    <vt:lpwstr/>
  </property>
  <property fmtid="{D5CDD505-2E9C-101B-9397-08002B2CF9AE}" pid="39" name="Document_Department">
    <vt:lpwstr/>
  </property>
  <property fmtid="{D5CDD505-2E9C-101B-9397-08002B2CF9AE}" pid="40" name="Document_DepartmentDesc">
    <vt:lpwstr/>
  </property>
</Properties>
</file>